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ooike\Downloads\"/>
    </mc:Choice>
  </mc:AlternateContent>
  <xr:revisionPtr revIDLastSave="0" documentId="8_{C54D8601-B531-48A2-A2B4-B39EB777E1AE}" xr6:coauthVersionLast="47" xr6:coauthVersionMax="47" xr10:uidLastSave="{00000000-0000-0000-0000-000000000000}"/>
  <bookViews>
    <workbookView xWindow="-110" yWindow="-110" windowWidth="19420" windowHeight="10300" tabRatio="1000" xr2:uid="{03A6B781-FA65-47D7-AC6B-AF7C9D16F781}"/>
  </bookViews>
  <sheets>
    <sheet name="Excel様式【230612】" sheetId="29" r:id="rId1"/>
    <sheet name="リスト_事業の種類" sheetId="12" state="hidden" r:id="rId2"/>
    <sheet name="リスト_SDGs " sheetId="14" state="hidden" r:id="rId3"/>
    <sheet name="連動項目" sheetId="3" state="hidden" r:id="rId4"/>
    <sheet name="事業の種類1～4の連動に関する分岐図" sheetId="11" r:id="rId5"/>
  </sheets>
  <definedNames>
    <definedName name="_1.貧困をなくそう">'リスト_SDGs '!$C$4:$C$10</definedName>
    <definedName name="_10.人や国の不平等をなくそう">'リスト_SDGs '!$L$3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T災害支援[④災害支援事業]</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4" i="29" l="1"/>
  <c r="AJ170" i="29"/>
  <c r="AJ168" i="29"/>
  <c r="AG165" i="29"/>
  <c r="AG164" i="29"/>
  <c r="AG161" i="29"/>
  <c r="AG160" i="29"/>
  <c r="AZ151" i="29"/>
  <c r="AZ150" i="29"/>
  <c r="AZ149" i="29"/>
  <c r="AZ148" i="29"/>
  <c r="AZ147" i="29"/>
  <c r="AZ146" i="29"/>
  <c r="AZ145" i="29"/>
  <c r="AZ144" i="29"/>
  <c r="AZ143" i="29"/>
  <c r="AZ142" i="29"/>
  <c r="AZ141" i="29"/>
  <c r="AZ140" i="29"/>
  <c r="AZ139" i="29"/>
  <c r="AZ138" i="29"/>
  <c r="AZ137" i="29"/>
  <c r="AZ136" i="29"/>
  <c r="AZ135" i="29"/>
  <c r="AZ134" i="29"/>
  <c r="AZ133" i="29"/>
  <c r="AZ132" i="29"/>
  <c r="AZ131" i="29"/>
  <c r="AZ130" i="29"/>
  <c r="AZ129" i="29"/>
  <c r="AZ128" i="29"/>
  <c r="AZ127" i="29"/>
  <c r="AZ126" i="29"/>
  <c r="AZ125" i="29"/>
  <c r="AZ124" i="29"/>
  <c r="AZ123" i="29"/>
  <c r="AZ122" i="29"/>
  <c r="AZ121" i="29"/>
  <c r="AZ120" i="29"/>
  <c r="AZ119" i="29"/>
  <c r="AZ118" i="29"/>
  <c r="AZ117" i="29"/>
  <c r="AZ116" i="29"/>
  <c r="AZ113" i="29"/>
  <c r="AZ112" i="29"/>
  <c r="AZ111" i="29"/>
  <c r="AZ110" i="29"/>
  <c r="AZ109" i="29"/>
  <c r="AZ108" i="29"/>
  <c r="AZ107" i="29"/>
  <c r="AZ106" i="29"/>
  <c r="AZ105" i="29"/>
  <c r="AZ104" i="29"/>
  <c r="AZ103" i="29"/>
  <c r="AZ102" i="29"/>
  <c r="AZ101" i="29"/>
  <c r="AZ100" i="29"/>
  <c r="AZ99" i="29"/>
  <c r="AZ98" i="29"/>
  <c r="AZ97" i="29"/>
  <c r="AZ96" i="29"/>
  <c r="AZ95" i="29"/>
  <c r="AZ94" i="29"/>
  <c r="AZ93" i="29"/>
  <c r="AZ92" i="29"/>
  <c r="AZ91" i="29"/>
  <c r="AZ90" i="29"/>
  <c r="AZ89" i="29"/>
  <c r="AZ88" i="29"/>
  <c r="AZ87" i="29"/>
  <c r="AZ86" i="29"/>
  <c r="AZ85" i="29"/>
  <c r="AZ84" i="29"/>
  <c r="AZ83" i="29"/>
  <c r="AJ48" i="29"/>
  <c r="AJ46" i="29"/>
  <c r="AJ44" i="29"/>
  <c r="AJ42" i="29"/>
  <c r="F39" i="29"/>
  <c r="AJ32" i="29"/>
  <c r="AJ30" i="29"/>
</calcChain>
</file>

<file path=xl/sharedStrings.xml><?xml version="1.0" encoding="utf-8"?>
<sst xmlns="http://schemas.openxmlformats.org/spreadsheetml/2006/main" count="636" uniqueCount="526">
  <si>
    <t>基本情報</t>
    <rPh sb="0" eb="4">
      <t>キホンジョウホウ</t>
    </rPh>
    <phoneticPr fontId="6"/>
  </si>
  <si>
    <t>申請団体</t>
    <rPh sb="0" eb="2">
      <t>シンセイ</t>
    </rPh>
    <rPh sb="2" eb="4">
      <t>ダンタイ</t>
    </rPh>
    <phoneticPr fontId="8"/>
  </si>
  <si>
    <t>資金分配団体</t>
    <rPh sb="0" eb="4">
      <t xml:space="preserve">シキンブンパイ </t>
    </rPh>
    <rPh sb="4" eb="6">
      <t xml:space="preserve">ダンタイ </t>
    </rPh>
    <phoneticPr fontId="8"/>
  </si>
  <si>
    <t>団体名</t>
    <phoneticPr fontId="6"/>
  </si>
  <si>
    <t>①草の根活動支援事業</t>
    <phoneticPr fontId="6"/>
  </si>
  <si>
    <t>優先的に解決すべき社会の諸課題</t>
    <phoneticPr fontId="6"/>
  </si>
  <si>
    <t>領域／分野</t>
    <rPh sb="0" eb="2">
      <t>リョウイキ</t>
    </rPh>
    <rPh sb="3" eb="5">
      <t>ブンヤ</t>
    </rPh>
    <phoneticPr fontId="6"/>
  </si>
  <si>
    <t>(1) 子ども及び若者の支援に係る活動</t>
    <phoneticPr fontId="6"/>
  </si>
  <si>
    <t>① 経済的困窮など、家庭内に課題を抱える子どもの支援</t>
    <phoneticPr fontId="6"/>
  </si>
  <si>
    <t>② 日常生活や成長に困難を抱える子どもと若者の育成支援</t>
    <phoneticPr fontId="6"/>
  </si>
  <si>
    <t>③ 社会的課題の解決を担う若者の能力開発支援</t>
    <phoneticPr fontId="6"/>
  </si>
  <si>
    <t>(2)日常生活又は社会生活を営む上での困難を有する者の支援に係る活動</t>
    <phoneticPr fontId="6"/>
  </si>
  <si>
    <t>④ 働くことが困難な人への支援</t>
    <phoneticPr fontId="6"/>
  </si>
  <si>
    <t>(3)地域社会における活力の低下その他の社会的に困難な状況に直面している地域の支援に係る活動</t>
    <phoneticPr fontId="6"/>
  </si>
  <si>
    <t>その他の解決すべき社会の課題</t>
    <rPh sb="2" eb="3">
      <t>ホカ</t>
    </rPh>
    <rPh sb="4" eb="6">
      <t>カイケツ</t>
    </rPh>
    <rPh sb="9" eb="11">
      <t>シャカイ</t>
    </rPh>
    <rPh sb="12" eb="14">
      <t>カダイ</t>
    </rPh>
    <phoneticPr fontId="7"/>
  </si>
  <si>
    <t>Ⅰ.団体の社会的役割</t>
    <phoneticPr fontId="6"/>
  </si>
  <si>
    <t>(1)団体の目的</t>
    <rPh sb="3" eb="5">
      <t>ダンタイ</t>
    </rPh>
    <rPh sb="6" eb="8">
      <t>モクテキ</t>
    </rPh>
    <phoneticPr fontId="8"/>
  </si>
  <si>
    <t xml:space="preserve">
</t>
    <phoneticPr fontId="6"/>
  </si>
  <si>
    <t>(2)団体の概要・活動・業務</t>
    <rPh sb="3" eb="5">
      <t>ダンタイ</t>
    </rPh>
    <rPh sb="6" eb="8">
      <t>ガイヨウ</t>
    </rPh>
    <rPh sb="9" eb="11">
      <t>カツドウ</t>
    </rPh>
    <rPh sb="12" eb="14">
      <t>ギョウム</t>
    </rPh>
    <phoneticPr fontId="8"/>
  </si>
  <si>
    <t>Ⅱ.事業概要</t>
    <rPh sb="2" eb="4">
      <t>ジギョウ</t>
    </rPh>
    <rPh sb="4" eb="6">
      <t>ガイヨウ</t>
    </rPh>
    <phoneticPr fontId="8"/>
  </si>
  <si>
    <t>実施時期</t>
    <rPh sb="0" eb="4">
      <t>ジッシジキ</t>
    </rPh>
    <phoneticPr fontId="6"/>
  </si>
  <si>
    <t>対象地域</t>
    <rPh sb="0" eb="2">
      <t>タイショウ</t>
    </rPh>
    <rPh sb="2" eb="4">
      <t>チイキ</t>
    </rPh>
    <phoneticPr fontId="6"/>
  </si>
  <si>
    <t>直接的対象グループ</t>
    <rPh sb="0" eb="2">
      <t>チョクセツ</t>
    </rPh>
    <rPh sb="2" eb="3">
      <t>テキ</t>
    </rPh>
    <rPh sb="3" eb="5">
      <t>タイショウ</t>
    </rPh>
    <phoneticPr fontId="6"/>
  </si>
  <si>
    <t>(人数)</t>
    <rPh sb="1" eb="3">
      <t>ニンズウ</t>
    </rPh>
    <phoneticPr fontId="6"/>
  </si>
  <si>
    <t>最終受益者</t>
    <rPh sb="0" eb="2">
      <t>サイシュウ</t>
    </rPh>
    <rPh sb="2" eb="5">
      <t>ジュエキシャ</t>
    </rPh>
    <phoneticPr fontId="6"/>
  </si>
  <si>
    <t xml:space="preserve">
</t>
    <phoneticPr fontId="6"/>
  </si>
  <si>
    <t>事業概要</t>
    <rPh sb="0" eb="2">
      <t>ジギョウ</t>
    </rPh>
    <rPh sb="2" eb="4">
      <t>ガイヨウ</t>
    </rPh>
    <phoneticPr fontId="6"/>
  </si>
  <si>
    <t>(1)社会課題</t>
    <rPh sb="3" eb="5">
      <t>シャカイ</t>
    </rPh>
    <rPh sb="5" eb="7">
      <t>カダイ</t>
    </rPh>
    <phoneticPr fontId="8"/>
  </si>
  <si>
    <t xml:space="preserve">
</t>
    <phoneticPr fontId="6"/>
  </si>
  <si>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8"/>
  </si>
  <si>
    <t xml:space="preserve">
</t>
    <phoneticPr fontId="6"/>
  </si>
  <si>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8"/>
  </si>
  <si>
    <t>モニタリング</t>
    <phoneticPr fontId="7"/>
  </si>
  <si>
    <t>指標</t>
    <phoneticPr fontId="7"/>
  </si>
  <si>
    <t>初期値/初期状態</t>
    <phoneticPr fontId="7"/>
  </si>
  <si>
    <t>中間評価時の値/状態</t>
    <rPh sb="0" eb="2">
      <t>チュウカン</t>
    </rPh>
    <rPh sb="2" eb="4">
      <t>ヒョウカ</t>
    </rPh>
    <rPh sb="4" eb="5">
      <t>ジ</t>
    </rPh>
    <rPh sb="6" eb="7">
      <t>アタイ</t>
    </rPh>
    <rPh sb="8" eb="10">
      <t>ジョウタイ</t>
    </rPh>
    <phoneticPr fontId="7"/>
  </si>
  <si>
    <t>事後評価時の値/状態</t>
    <rPh sb="0" eb="4">
      <t>ジゴヒョウカ</t>
    </rPh>
    <rPh sb="4" eb="5">
      <t>ジ</t>
    </rPh>
    <rPh sb="6" eb="7">
      <t>アタイ</t>
    </rPh>
    <phoneticPr fontId="7"/>
  </si>
  <si>
    <t/>
  </si>
  <si>
    <t>初期値/初期状態</t>
  </si>
  <si>
    <t>中間評価時の値/状態</t>
    <phoneticPr fontId="7"/>
  </si>
  <si>
    <t>事後評価時の値/状態</t>
    <phoneticPr fontId="7"/>
  </si>
  <si>
    <t>中間評価時の値・状態</t>
    <rPh sb="0" eb="5">
      <t>チュウカンヒョウカジ</t>
    </rPh>
    <rPh sb="6" eb="7">
      <t>アタイ</t>
    </rPh>
    <rPh sb="8" eb="10">
      <t>ジョウタイ</t>
    </rPh>
    <phoneticPr fontId="7"/>
  </si>
  <si>
    <t>事後評価時の値・状態</t>
    <rPh sb="0" eb="5">
      <t>ジゴヒョウカジ</t>
    </rPh>
    <rPh sb="6" eb="7">
      <t>アタイ</t>
    </rPh>
    <rPh sb="8" eb="10">
      <t>ジョウタイ</t>
    </rPh>
    <phoneticPr fontId="7"/>
  </si>
  <si>
    <t xml:space="preserve">
</t>
    <phoneticPr fontId="7"/>
  </si>
  <si>
    <t xml:space="preserve">
</t>
    <phoneticPr fontId="7"/>
  </si>
  <si>
    <t>時期</t>
    <rPh sb="0" eb="2">
      <t>ジキ</t>
    </rPh>
    <phoneticPr fontId="7"/>
  </si>
  <si>
    <t>総事業費</t>
    <rPh sb="0" eb="4">
      <t>ソウジギョウヒ</t>
    </rPh>
    <phoneticPr fontId="8"/>
  </si>
  <si>
    <t>人材</t>
    <rPh sb="0" eb="2">
      <t>ジンザイ</t>
    </rPh>
    <phoneticPr fontId="8"/>
  </si>
  <si>
    <t>資機材</t>
    <rPh sb="0" eb="3">
      <t>シキザイ</t>
    </rPh>
    <phoneticPr fontId="8"/>
  </si>
  <si>
    <t>その他</t>
    <rPh sb="2" eb="3">
      <t>ホカ</t>
    </rPh>
    <phoneticPr fontId="8"/>
  </si>
  <si>
    <t>広報戦略</t>
    <phoneticPr fontId="8"/>
  </si>
  <si>
    <t>連携・対話戦略</t>
    <phoneticPr fontId="8"/>
  </si>
  <si>
    <t>Ⅶ.出口戦略・持続可能性について</t>
    <rPh sb="2" eb="6">
      <t>デグチセンリャク</t>
    </rPh>
    <rPh sb="7" eb="12">
      <t>ジゾクカノウセイ</t>
    </rPh>
    <phoneticPr fontId="7"/>
  </si>
  <si>
    <t>実行団体</t>
    <rPh sb="0" eb="4">
      <t>ジッコウダンタイ</t>
    </rPh>
    <phoneticPr fontId="8"/>
  </si>
  <si>
    <t>(1)助成事業の実績と成果</t>
    <rPh sb="3" eb="5">
      <t>ジョセイ</t>
    </rPh>
    <rPh sb="5" eb="7">
      <t>ジギョウ</t>
    </rPh>
    <rPh sb="8" eb="10">
      <t>ジッセキ</t>
    </rPh>
    <rPh sb="11" eb="13">
      <t>セイカ</t>
    </rPh>
    <phoneticPr fontId="16"/>
  </si>
  <si>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6"/>
  </si>
  <si>
    <t>①-1 全国ブロック</t>
    <rPh sb="4" eb="6">
      <t>ゼンコク</t>
    </rPh>
    <phoneticPr fontId="6"/>
  </si>
  <si>
    <t>Ⅲ.事業の背景・課題</t>
    <phoneticPr fontId="6"/>
  </si>
  <si>
    <t>Ⅳ.事業設計</t>
    <phoneticPr fontId="6"/>
  </si>
  <si>
    <t>休眠預金活用事業　事業計画書 【2022年度通常枠】</t>
    <rPh sb="20" eb="22">
      <t xml:space="preserve">ネンド </t>
    </rPh>
    <rPh sb="22" eb="25">
      <t xml:space="preserve">ツウジョウワク </t>
    </rPh>
    <phoneticPr fontId="6"/>
  </si>
  <si>
    <t>資金分配団体</t>
  </si>
  <si>
    <t>事業名（主）</t>
    <rPh sb="3" eb="4">
      <t>（</t>
    </rPh>
    <rPh sb="4" eb="5">
      <t xml:space="preserve">シュ </t>
    </rPh>
    <phoneticPr fontId="6"/>
  </si>
  <si>
    <t>事業名（副）</t>
    <rPh sb="0" eb="1">
      <t xml:space="preserve">ジギョウメイ </t>
    </rPh>
    <rPh sb="4" eb="5">
      <t xml:space="preserve">フク </t>
    </rPh>
    <phoneticPr fontId="8"/>
  </si>
  <si>
    <t>事業の種類1</t>
    <rPh sb="0" eb="2">
      <t>ジギョウ</t>
    </rPh>
    <rPh sb="3" eb="5">
      <t>シュルイ</t>
    </rPh>
    <phoneticPr fontId="8"/>
  </si>
  <si>
    <t>⑨ その他</t>
    <phoneticPr fontId="6"/>
  </si>
  <si>
    <t>⑤ 孤独・孤立や社会的差別の解消に向けた支援</t>
    <rPh sb="2" eb="4">
      <t xml:space="preserve">コドク </t>
    </rPh>
    <rPh sb="5" eb="7">
      <t xml:space="preserve">コリツ </t>
    </rPh>
    <phoneticPr fontId="6"/>
  </si>
  <si>
    <t>⑥女性の経済的自立への支援</t>
    <rPh sb="1" eb="3">
      <t xml:space="preserve">ジョセイノ </t>
    </rPh>
    <rPh sb="4" eb="7">
      <t xml:space="preserve">ケイザイテキ </t>
    </rPh>
    <rPh sb="7" eb="9">
      <t xml:space="preserve">ジリツヘノ </t>
    </rPh>
    <rPh sb="11" eb="13">
      <t xml:space="preserve">シエン </t>
    </rPh>
    <phoneticPr fontId="6"/>
  </si>
  <si>
    <t>⑦ 地域の働く場づくりや地域活性化などの課題解決に向けた取組の支援</t>
    <phoneticPr fontId="6"/>
  </si>
  <si>
    <t>⑧ 安心・安全に暮らせるコミュニティづくりへの支援</t>
    <phoneticPr fontId="6"/>
  </si>
  <si>
    <t>(開始)</t>
    <rPh sb="1" eb="3">
      <t>カイシ</t>
    </rPh>
    <phoneticPr fontId="6"/>
  </si>
  <si>
    <t>(終了)</t>
    <rPh sb="1" eb="3">
      <t>シュウリョウ</t>
    </rPh>
    <phoneticPr fontId="6"/>
  </si>
  <si>
    <t>(4)休眠預金等交付金に係わる資金の活用により本事業を実施する意義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8"/>
  </si>
  <si>
    <t>(1)中長期アウトカム</t>
    <rPh sb="3" eb="6">
      <t>チュウチョウキ</t>
    </rPh>
    <phoneticPr fontId="8"/>
  </si>
  <si>
    <t>(2)-1 短期アウトカム（資金支援）※資金分配団体入力項目</t>
    <rPh sb="20" eb="26">
      <t>シキンブンパイダンタイ</t>
    </rPh>
    <rPh sb="26" eb="30">
      <t>ニュウリョクコウモク</t>
    </rPh>
    <phoneticPr fontId="7"/>
  </si>
  <si>
    <t>100字</t>
    <rPh sb="3" eb="4">
      <t>ジ</t>
    </rPh>
    <phoneticPr fontId="6"/>
  </si>
  <si>
    <t>(2)-2 短期アウトカム（非資金的支援）※資金分配団体入力項目</t>
    <rPh sb="22" eb="32">
      <t>シキンブンパイダンタイニュウリョクコウモク</t>
    </rPh>
    <phoneticPr fontId="7"/>
  </si>
  <si>
    <t>(3)-1 アウトプット：資金支援　※資金分配団体入力項目</t>
    <rPh sb="19" eb="29">
      <t>シキンブンパイダンタイニュウリョクコウモク</t>
    </rPh>
    <phoneticPr fontId="7"/>
  </si>
  <si>
    <t>(3)-2 アウトプット：非資金的支援　※資金分配団体入力項目</t>
    <rPh sb="21" eb="31">
      <t>シキンブンパイダンタイニュウリョクコウモク</t>
    </rPh>
    <phoneticPr fontId="7"/>
  </si>
  <si>
    <t>(4)-3 活動：資金支援　※資金分配団体入力項目</t>
    <rPh sb="6" eb="8">
      <t>カツドウ</t>
    </rPh>
    <rPh sb="9" eb="11">
      <t>シキン</t>
    </rPh>
    <rPh sb="11" eb="13">
      <t>シエン</t>
    </rPh>
    <rPh sb="15" eb="25">
      <t>シキンブンパイダンタイニュウリョクコウモク</t>
    </rPh>
    <phoneticPr fontId="7"/>
  </si>
  <si>
    <t>(4)-4 活動：非資金的支援　※資金分配団体入力項目</t>
    <rPh sb="6" eb="8">
      <t>カツドウ</t>
    </rPh>
    <rPh sb="9" eb="15">
      <t>ヒシキンテキシエン</t>
    </rPh>
    <rPh sb="17" eb="27">
      <t>シキンブンパイダンタイニュウリョクコウモク</t>
    </rPh>
    <phoneticPr fontId="7"/>
  </si>
  <si>
    <t>Ⅴ.インプット</t>
    <phoneticPr fontId="6"/>
  </si>
  <si>
    <t>Ⅵ.広報戦略および連携・対話戦略</t>
    <phoneticPr fontId="6"/>
  </si>
  <si>
    <t>資金分配団体
※資金分配団体入力項目</t>
    <rPh sb="0" eb="2">
      <t>シキン</t>
    </rPh>
    <rPh sb="2" eb="4">
      <t>ブンパイ</t>
    </rPh>
    <rPh sb="4" eb="5">
      <t>ダン</t>
    </rPh>
    <phoneticPr fontId="8"/>
  </si>
  <si>
    <t>Ⅷ.関連する主な実績</t>
    <rPh sb="2" eb="4">
      <t>カンレン</t>
    </rPh>
    <rPh sb="6" eb="7">
      <t>オモ</t>
    </rPh>
    <rPh sb="8" eb="10">
      <t>ジッセキ</t>
    </rPh>
    <phoneticPr fontId="16"/>
  </si>
  <si>
    <t>事業の種類2</t>
    <rPh sb="0" eb="2">
      <t>ジギョウ</t>
    </rPh>
    <rPh sb="3" eb="5">
      <t>シュルイ</t>
    </rPh>
    <phoneticPr fontId="6"/>
  </si>
  <si>
    <t>事業の種類3</t>
    <rPh sb="0" eb="2">
      <t>ジギョウ</t>
    </rPh>
    <rPh sb="3" eb="5">
      <t>シュルイ</t>
    </rPh>
    <phoneticPr fontId="6"/>
  </si>
  <si>
    <t>事業の種類4</t>
    <rPh sb="0" eb="2">
      <t>ジギョウ</t>
    </rPh>
    <rPh sb="3" eb="5">
      <t>シュルイ</t>
    </rPh>
    <phoneticPr fontId="6"/>
  </si>
  <si>
    <t>ゴール</t>
    <phoneticPr fontId="6"/>
  </si>
  <si>
    <t>ターゲット</t>
    <phoneticPr fontId="6"/>
  </si>
  <si>
    <t>なし</t>
    <phoneticPr fontId="6"/>
  </si>
  <si>
    <t>②ソーシャルビジネス形成支援事業</t>
  </si>
  <si>
    <t>①草の根活動支援事業</t>
  </si>
  <si>
    <t>①ｰ2地域ブロック</t>
    <rPh sb="3" eb="5">
      <t>チイキ</t>
    </rPh>
    <phoneticPr fontId="6"/>
  </si>
  <si>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6"/>
  </si>
  <si>
    <t>災害復旧・生活再建支援</t>
  </si>
  <si>
    <t>_1.貧困をなくそう</t>
    <rPh sb="3" eb="5">
      <t>ヒンコン</t>
    </rPh>
    <phoneticPr fontId="16"/>
  </si>
  <si>
    <t>_3.すべての人に健康と福祉を</t>
    <rPh sb="7" eb="8">
      <t>ヒト</t>
    </rPh>
    <rPh sb="9" eb="11">
      <t>ケンコウ</t>
    </rPh>
    <rPh sb="12" eb="14">
      <t>フクシ</t>
    </rPh>
    <phoneticPr fontId="16"/>
  </si>
  <si>
    <t>防災・減災支援</t>
  </si>
  <si>
    <t>事業の種類</t>
    <phoneticPr fontId="6"/>
  </si>
  <si>
    <t>①-2地域ブロック</t>
    <phoneticPr fontId="6"/>
  </si>
  <si>
    <t>④災害支援事業</t>
    <phoneticPr fontId="6"/>
  </si>
  <si>
    <t>①ｰ1全国ブロック</t>
    <rPh sb="3" eb="5">
      <t>ゼンコク</t>
    </rPh>
    <phoneticPr fontId="6"/>
  </si>
  <si>
    <t>北海道ブロック（北海道）</t>
    <rPh sb="0" eb="3">
      <t>ホッカイドウ</t>
    </rPh>
    <rPh sb="8" eb="11">
      <t>ホッカイドウ</t>
    </rPh>
    <phoneticPr fontId="6"/>
  </si>
  <si>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</si>
  <si>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</si>
  <si>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6"/>
  </si>
  <si>
    <t>④災害支援事業</t>
    <rPh sb="1" eb="3">
      <t>サイガイ</t>
    </rPh>
    <rPh sb="3" eb="5">
      <t>シエン</t>
    </rPh>
    <rPh sb="5" eb="7">
      <t>ジギョウ</t>
    </rPh>
    <phoneticPr fontId="6"/>
  </si>
  <si>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6"/>
  </si>
  <si>
    <t>東海ブロック（愛知、静岡、岐阜、三重、長野）</t>
    <rPh sb="0" eb="2">
      <t>トウカイ</t>
    </rPh>
    <rPh sb="7" eb="9">
      <t>アイチ</t>
    </rPh>
    <rPh sb="10" eb="12">
      <t>シズオカ</t>
    </rPh>
    <rPh sb="13" eb="15">
      <t>ギフ</t>
    </rPh>
    <rPh sb="16" eb="18">
      <t>ミエ</t>
    </rPh>
    <rPh sb="19" eb="21">
      <t>ナガノ</t>
    </rPh>
    <phoneticPr fontId="6"/>
  </si>
  <si>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6"/>
  </si>
  <si>
    <t>四国ブロック（徳島、香川、愛媛、高知）</t>
    <rPh sb="0" eb="2">
      <t>シコク</t>
    </rPh>
    <rPh sb="7" eb="9">
      <t>トクシマ</t>
    </rPh>
    <rPh sb="10" eb="12">
      <t>カガワ</t>
    </rPh>
    <rPh sb="13" eb="15">
      <t>エヒメ</t>
    </rPh>
    <rPh sb="16" eb="18">
      <t>コウチ</t>
    </rPh>
    <phoneticPr fontId="6"/>
  </si>
  <si>
    <t>中国ブロック（鳥取、島根、岡山、広島、山口）</t>
    <rPh sb="0" eb="2">
      <t>チュウゴク</t>
    </rPh>
    <rPh sb="7" eb="9">
      <t>トットリ</t>
    </rPh>
    <rPh sb="10" eb="12">
      <t>シマネ</t>
    </rPh>
    <rPh sb="13" eb="15">
      <t>オカヤマ</t>
    </rPh>
    <rPh sb="16" eb="18">
      <t>ヒロシマ</t>
    </rPh>
    <rPh sb="19" eb="21">
      <t>ヤマグチ</t>
    </rPh>
    <phoneticPr fontId="6"/>
  </si>
  <si>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6"/>
  </si>
  <si>
    <t>沖縄ブロック（沖縄）</t>
    <rPh sb="0" eb="2">
      <t>オキナワ</t>
    </rPh>
    <rPh sb="7" eb="9">
      <t>オキナワ</t>
    </rPh>
    <phoneticPr fontId="6"/>
  </si>
  <si>
    <t>SDGs</t>
    <phoneticPr fontId="6"/>
  </si>
  <si>
    <t>1.貧困をなくそう</t>
    <rPh sb="2" eb="4">
      <t>ヒンコン</t>
    </rPh>
    <phoneticPr fontId="16"/>
  </si>
  <si>
    <t>2.飢餓をゼロに</t>
    <rPh sb="2" eb="4">
      <t>キガ</t>
    </rPh>
    <phoneticPr fontId="16"/>
  </si>
  <si>
    <t>3.すべての人に健康と福祉を</t>
    <rPh sb="6" eb="7">
      <t>ヒト</t>
    </rPh>
    <rPh sb="8" eb="10">
      <t>ケンコウ</t>
    </rPh>
    <rPh sb="11" eb="13">
      <t>フクシ</t>
    </rPh>
    <phoneticPr fontId="16"/>
  </si>
  <si>
    <t>4.質の高い教育をみんなに</t>
    <rPh sb="2" eb="3">
      <t>シツ</t>
    </rPh>
    <rPh sb="4" eb="5">
      <t>タカ</t>
    </rPh>
    <rPh sb="6" eb="8">
      <t>キョウイク</t>
    </rPh>
    <phoneticPr fontId="16"/>
  </si>
  <si>
    <t>5.ジェンダー平等を実現しよう</t>
    <rPh sb="7" eb="9">
      <t>ビョウドウ</t>
    </rPh>
    <rPh sb="10" eb="12">
      <t>ジツゲン</t>
    </rPh>
    <phoneticPr fontId="16"/>
  </si>
  <si>
    <t>6.安全な水とトイレを世界中に</t>
    <rPh sb="2" eb="4">
      <t>アンゼン</t>
    </rPh>
    <rPh sb="5" eb="6">
      <t>ミズ</t>
    </rPh>
    <rPh sb="11" eb="14">
      <t>セカイチュウ</t>
    </rPh>
    <phoneticPr fontId="16"/>
  </si>
  <si>
    <t>7.エネルギーをみんなにそしてクリーンに</t>
    <phoneticPr fontId="16"/>
  </si>
  <si>
    <t>8.働きがいも経済成長も</t>
    <rPh sb="2" eb="3">
      <t>ハタラ</t>
    </rPh>
    <rPh sb="7" eb="9">
      <t>ケイザイ</t>
    </rPh>
    <rPh sb="9" eb="11">
      <t>セイチョウ</t>
    </rPh>
    <phoneticPr fontId="16"/>
  </si>
  <si>
    <t>9.産業と技術革新の基盤をつくろう</t>
    <rPh sb="2" eb="4">
      <t>サンギョウ</t>
    </rPh>
    <rPh sb="5" eb="7">
      <t>ギジュツ</t>
    </rPh>
    <rPh sb="7" eb="9">
      <t>カクシン</t>
    </rPh>
    <rPh sb="10" eb="12">
      <t>キバン</t>
    </rPh>
    <phoneticPr fontId="16"/>
  </si>
  <si>
    <t>10.人や国の不平等をなくそう</t>
    <rPh sb="3" eb="4">
      <t>ヒト</t>
    </rPh>
    <rPh sb="5" eb="6">
      <t>クニ</t>
    </rPh>
    <rPh sb="7" eb="8">
      <t>フ</t>
    </rPh>
    <rPh sb="8" eb="10">
      <t>ビョウドウ</t>
    </rPh>
    <phoneticPr fontId="16"/>
  </si>
  <si>
    <t>11.住み続けられるまちづくりを</t>
    <rPh sb="3" eb="4">
      <t>ス</t>
    </rPh>
    <rPh sb="5" eb="6">
      <t>ツヅ</t>
    </rPh>
    <phoneticPr fontId="16"/>
  </si>
  <si>
    <t>12.つくる責任つかう責任</t>
    <rPh sb="6" eb="8">
      <t>セキニン</t>
    </rPh>
    <rPh sb="11" eb="13">
      <t>セキニン</t>
    </rPh>
    <phoneticPr fontId="16"/>
  </si>
  <si>
    <t>13.気候変動に具体的な対策を</t>
    <rPh sb="3" eb="5">
      <t>キコウ</t>
    </rPh>
    <rPh sb="5" eb="7">
      <t>ヘンドウ</t>
    </rPh>
    <rPh sb="8" eb="11">
      <t>グタイテキ</t>
    </rPh>
    <rPh sb="12" eb="14">
      <t>タイサク</t>
    </rPh>
    <phoneticPr fontId="16"/>
  </si>
  <si>
    <t>14.海の豊かさを守ろう</t>
    <rPh sb="3" eb="4">
      <t>ウミ</t>
    </rPh>
    <rPh sb="5" eb="6">
      <t>ユタ</t>
    </rPh>
    <rPh sb="9" eb="10">
      <t>マモ</t>
    </rPh>
    <phoneticPr fontId="16"/>
  </si>
  <si>
    <t>15.陸の豊かさも守ろう</t>
    <rPh sb="3" eb="4">
      <t>リク</t>
    </rPh>
    <rPh sb="5" eb="6">
      <t>ユタ</t>
    </rPh>
    <rPh sb="9" eb="10">
      <t>マモ</t>
    </rPh>
    <phoneticPr fontId="16"/>
  </si>
  <si>
    <t>16.平和と公正をすべての人に</t>
    <rPh sb="3" eb="5">
      <t>ヘイワ</t>
    </rPh>
    <rPh sb="6" eb="8">
      <t>コウセイ</t>
    </rPh>
    <rPh sb="13" eb="14">
      <t>ヒト</t>
    </rPh>
    <phoneticPr fontId="16"/>
  </si>
  <si>
    <t>17.パートナーシップで目標を達成しよう</t>
    <rPh sb="12" eb="14">
      <t>モクヒョウ</t>
    </rPh>
    <rPh sb="15" eb="17">
      <t>タッセイ</t>
    </rPh>
    <phoneticPr fontId="16"/>
  </si>
  <si>
    <t>_2.飢餓をゼロに</t>
    <rPh sb="3" eb="5">
      <t>キガ</t>
    </rPh>
    <phoneticPr fontId="16"/>
  </si>
  <si>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6"/>
  </si>
  <si>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6"/>
  </si>
  <si>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6"/>
  </si>
  <si>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4"/>
  </si>
  <si>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4"/>
  </si>
  <si>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4"/>
  </si>
  <si>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4"/>
  </si>
  <si>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4"/>
  </si>
  <si>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4"/>
  </si>
  <si>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4"/>
  </si>
  <si>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4"/>
  </si>
  <si>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4"/>
  </si>
  <si>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4"/>
  </si>
  <si>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4"/>
  </si>
  <si>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4"/>
  </si>
  <si>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4"/>
  </si>
  <si>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4"/>
  </si>
  <si>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6"/>
  </si>
  <si>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6"/>
  </si>
  <si>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6"/>
  </si>
  <si>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4"/>
  </si>
  <si>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4"/>
  </si>
  <si>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4"/>
  </si>
  <si>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4"/>
  </si>
  <si>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4"/>
  </si>
  <si>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4"/>
  </si>
  <si>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4"/>
  </si>
  <si>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4"/>
  </si>
  <si>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4"/>
  </si>
  <si>
    <r>
      <rPr>
        <b/>
        <u/>
        <sz val="9"/>
        <rFont val="游ゴシック Regular"/>
        <charset val="128"/>
      </rPr>
      <t>13.2</t>
    </r>
    <r>
      <rPr>
        <sz val="9"/>
        <rFont val="游ゴシック Regular"/>
        <charset val="128"/>
      </rPr>
      <t xml:space="preserve">   気候変動対策を国別の政策、戦略及び計画に盛り込む。</t>
    </r>
    <phoneticPr fontId="14"/>
  </si>
  <si>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4"/>
  </si>
  <si>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4"/>
  </si>
  <si>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4"/>
  </si>
  <si>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4"/>
  </si>
  <si>
    <t>_4.質の高い教育をみんなに</t>
    <rPh sb="3" eb="4">
      <t>シツ</t>
    </rPh>
    <rPh sb="5" eb="6">
      <t>タカ</t>
    </rPh>
    <rPh sb="7" eb="9">
      <t>キョウイク</t>
    </rPh>
    <phoneticPr fontId="16"/>
  </si>
  <si>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6"/>
  </si>
  <si>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6"/>
  </si>
  <si>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6"/>
  </si>
  <si>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4"/>
  </si>
  <si>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4"/>
  </si>
  <si>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4"/>
  </si>
  <si>
    <r>
      <rPr>
        <b/>
        <u/>
        <sz val="9"/>
        <rFont val="游ゴシック Regular"/>
        <charset val="128"/>
      </rPr>
      <t>7.3</t>
    </r>
    <r>
      <rPr>
        <sz val="9"/>
        <rFont val="游ゴシック Regular"/>
        <charset val="128"/>
      </rPr>
      <t xml:space="preserve">   2030年までに、世界全体のエネルギー効率の改善率を倍増させる。</t>
    </r>
    <phoneticPr fontId="14"/>
  </si>
  <si>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4"/>
  </si>
  <si>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4"/>
  </si>
  <si>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4"/>
  </si>
  <si>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4"/>
  </si>
  <si>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4"/>
  </si>
  <si>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4"/>
  </si>
  <si>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4"/>
  </si>
  <si>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4"/>
  </si>
  <si>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4"/>
  </si>
  <si>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4"/>
  </si>
  <si>
    <t>_5.ジェンダー平等を実現しよう</t>
    <rPh sb="8" eb="10">
      <t>ビョウドウ</t>
    </rPh>
    <rPh sb="11" eb="13">
      <t>ジツゲン</t>
    </rPh>
    <phoneticPr fontId="16"/>
  </si>
  <si>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6"/>
  </si>
  <si>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6"/>
  </si>
  <si>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6"/>
  </si>
  <si>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4"/>
  </si>
  <si>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4"/>
  </si>
  <si>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4"/>
  </si>
  <si>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4"/>
  </si>
  <si>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4"/>
  </si>
  <si>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4"/>
  </si>
  <si>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4"/>
  </si>
  <si>
    <r>
      <rPr>
        <b/>
        <u/>
        <sz val="9"/>
        <rFont val="游ゴシック Regular"/>
        <charset val="128"/>
      </rPr>
      <t>11.4</t>
    </r>
    <r>
      <rPr>
        <sz val="9"/>
        <rFont val="游ゴシック Regular"/>
        <charset val="128"/>
      </rPr>
      <t xml:space="preserve">   世界の文化遺産及び自然遺産の保護・保全の努力を強化する。</t>
    </r>
    <phoneticPr fontId="14"/>
  </si>
  <si>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4"/>
  </si>
  <si>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4"/>
  </si>
  <si>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4"/>
  </si>
  <si>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4"/>
  </si>
  <si>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4"/>
  </si>
  <si>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4"/>
  </si>
  <si>
    <t>_6.安全な水とトイレを世界中に</t>
    <rPh sb="3" eb="5">
      <t>アンゼン</t>
    </rPh>
    <rPh sb="6" eb="7">
      <t>ミズ</t>
    </rPh>
    <rPh sb="12" eb="15">
      <t>セカイチュウ</t>
    </rPh>
    <phoneticPr fontId="16"/>
  </si>
  <si>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6"/>
  </si>
  <si>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6"/>
  </si>
  <si>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6"/>
  </si>
  <si>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4"/>
  </si>
  <si>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4"/>
  </si>
  <si>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4"/>
  </si>
  <si>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4"/>
  </si>
  <si>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4"/>
  </si>
  <si>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4"/>
  </si>
  <si>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4"/>
  </si>
  <si>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4"/>
  </si>
  <si>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4"/>
  </si>
  <si>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4"/>
  </si>
  <si>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4"/>
  </si>
  <si>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4"/>
  </si>
  <si>
    <r>
      <rPr>
        <b/>
        <u/>
        <sz val="9"/>
        <rFont val="游ゴシック Regular"/>
        <charset val="128"/>
      </rPr>
      <t>16.5</t>
    </r>
    <r>
      <rPr>
        <sz val="9"/>
        <rFont val="游ゴシック Regular"/>
        <charset val="128"/>
      </rPr>
      <t xml:space="preserve">   あらゆる形態の汚職や贈賄を大幅に減少させる。</t>
    </r>
    <phoneticPr fontId="14"/>
  </si>
  <si>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4"/>
  </si>
  <si>
    <t>_7.エネルギーをみんなにそしてクリーンに</t>
    <phoneticPr fontId="16"/>
  </si>
  <si>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6"/>
  </si>
  <si>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6"/>
  </si>
  <si>
    <r>
      <rPr>
        <b/>
        <u/>
        <sz val="9"/>
        <rFont val="游ゴシック Regular"/>
        <charset val="128"/>
      </rPr>
      <t>3.6</t>
    </r>
    <r>
      <rPr>
        <sz val="9"/>
        <rFont val="游ゴシック Regular"/>
        <charset val="128"/>
      </rPr>
      <t xml:space="preserve">   2020年までに、世界の道路交通事故による死傷者を半減させる。</t>
    </r>
    <phoneticPr fontId="16"/>
  </si>
  <si>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4"/>
  </si>
  <si>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4"/>
  </si>
  <si>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4"/>
  </si>
  <si>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4"/>
  </si>
  <si>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4"/>
  </si>
  <si>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4"/>
  </si>
  <si>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4"/>
  </si>
  <si>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4"/>
  </si>
  <si>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4"/>
  </si>
  <si>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4"/>
  </si>
  <si>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4"/>
  </si>
  <si>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4"/>
  </si>
  <si>
    <t>_8.働きがいも経済成長も</t>
    <rPh sb="3" eb="4">
      <t>ハタラ</t>
    </rPh>
    <rPh sb="8" eb="10">
      <t>ケイザイ</t>
    </rPh>
    <rPh sb="10" eb="12">
      <t>セイチョウ</t>
    </rPh>
    <phoneticPr fontId="16"/>
  </si>
  <si>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6"/>
  </si>
  <si>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4"/>
  </si>
  <si>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6"/>
  </si>
  <si>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4"/>
  </si>
  <si>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4"/>
  </si>
  <si>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4"/>
  </si>
  <si>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4"/>
  </si>
  <si>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4"/>
  </si>
  <si>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4"/>
  </si>
  <si>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4"/>
  </si>
  <si>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4"/>
  </si>
  <si>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4"/>
  </si>
  <si>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4"/>
  </si>
  <si>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4"/>
  </si>
  <si>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4"/>
  </si>
  <si>
    <t>_9.産業と技術革新の基盤をつくろう</t>
    <rPh sb="3" eb="5">
      <t>サンギョウ</t>
    </rPh>
    <rPh sb="6" eb="8">
      <t>ギジュツ</t>
    </rPh>
    <rPh sb="8" eb="10">
      <t>カクシン</t>
    </rPh>
    <rPh sb="11" eb="13">
      <t>キバン</t>
    </rPh>
    <phoneticPr fontId="16"/>
  </si>
  <si>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6"/>
  </si>
  <si>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6"/>
  </si>
  <si>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4"/>
  </si>
  <si>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4"/>
  </si>
  <si>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4"/>
  </si>
  <si>
    <t>8.8   移住労働者、特に女性の移住労働者や不安定な雇用状態にある労働者など、全ての労働者の権利を保護し、安全・安心な労働環境を促進する。</t>
    <phoneticPr fontId="14"/>
  </si>
  <si>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4"/>
  </si>
  <si>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4"/>
  </si>
  <si>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4"/>
  </si>
  <si>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4"/>
  </si>
  <si>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4"/>
  </si>
  <si>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4"/>
  </si>
  <si>
    <r>
      <rPr>
        <b/>
        <u/>
        <sz val="9"/>
        <rFont val="游ゴシック Regular"/>
        <charset val="128"/>
      </rPr>
      <t>16.8</t>
    </r>
    <r>
      <rPr>
        <sz val="9"/>
        <rFont val="游ゴシック Regular"/>
        <charset val="128"/>
      </rPr>
      <t xml:space="preserve">   グローバル・ガバナンス機関への開発途上国の参加を拡大・強化する。</t>
    </r>
    <phoneticPr fontId="14"/>
  </si>
  <si>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4"/>
  </si>
  <si>
    <t>_10.人や国の不平等をなくそう</t>
    <rPh sb="4" eb="5">
      <t>ヒト</t>
    </rPh>
    <rPh sb="6" eb="7">
      <t>クニ</t>
    </rPh>
    <rPh sb="8" eb="9">
      <t>フ</t>
    </rPh>
    <rPh sb="9" eb="11">
      <t>ビョウドウ</t>
    </rPh>
    <phoneticPr fontId="16"/>
  </si>
  <si>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6"/>
  </si>
  <si>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4"/>
  </si>
  <si>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4"/>
  </si>
  <si>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4"/>
  </si>
  <si>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4"/>
  </si>
  <si>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4"/>
  </si>
  <si>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4"/>
  </si>
  <si>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4"/>
  </si>
  <si>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4"/>
  </si>
  <si>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4"/>
  </si>
  <si>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4"/>
  </si>
  <si>
    <t>_11.住み続けられるまちづくりを</t>
    <rPh sb="4" eb="5">
      <t>ス</t>
    </rPh>
    <rPh sb="6" eb="7">
      <t>ツヅ</t>
    </rPh>
    <phoneticPr fontId="16"/>
  </si>
  <si>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6"/>
  </si>
  <si>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4"/>
  </si>
  <si>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4"/>
  </si>
  <si>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4"/>
  </si>
  <si>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4"/>
  </si>
  <si>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4"/>
  </si>
  <si>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4"/>
  </si>
  <si>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4"/>
  </si>
  <si>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4"/>
  </si>
  <si>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4"/>
  </si>
  <si>
    <t>_12.つくる責任つかう責任</t>
    <rPh sb="7" eb="9">
      <t>セキニン</t>
    </rPh>
    <rPh sb="12" eb="14">
      <t>セキニン</t>
    </rPh>
    <phoneticPr fontId="16"/>
  </si>
  <si>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6"/>
  </si>
  <si>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4"/>
  </si>
  <si>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4"/>
  </si>
  <si>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4"/>
  </si>
  <si>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4"/>
  </si>
  <si>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4"/>
  </si>
  <si>
    <t>_13.気候変動に具体的な対策を</t>
    <rPh sb="4" eb="6">
      <t>キコウ</t>
    </rPh>
    <rPh sb="6" eb="8">
      <t>ヘンドウ</t>
    </rPh>
    <rPh sb="9" eb="12">
      <t>グタイテキ</t>
    </rPh>
    <rPh sb="13" eb="15">
      <t>タイサク</t>
    </rPh>
    <phoneticPr fontId="16"/>
  </si>
  <si>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6"/>
  </si>
  <si>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4"/>
  </si>
  <si>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4"/>
  </si>
  <si>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4"/>
  </si>
  <si>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4"/>
  </si>
  <si>
    <t>_14.海の豊かさを守ろう</t>
    <rPh sb="4" eb="5">
      <t>ウミ</t>
    </rPh>
    <rPh sb="6" eb="7">
      <t>ユタ</t>
    </rPh>
    <rPh sb="10" eb="11">
      <t>マモ</t>
    </rPh>
    <phoneticPr fontId="16"/>
  </si>
  <si>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6"/>
  </si>
  <si>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4"/>
  </si>
  <si>
    <t>_15.陸の豊かさも守ろう</t>
    <rPh sb="4" eb="5">
      <t>リク</t>
    </rPh>
    <rPh sb="6" eb="7">
      <t>ユタ</t>
    </rPh>
    <rPh sb="10" eb="11">
      <t>マモ</t>
    </rPh>
    <phoneticPr fontId="16"/>
  </si>
  <si>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4"/>
  </si>
  <si>
    <t>_16.平和と公正をすべての人に</t>
    <rPh sb="4" eb="6">
      <t>ヘイワ</t>
    </rPh>
    <rPh sb="7" eb="9">
      <t>コウセイ</t>
    </rPh>
    <rPh sb="14" eb="15">
      <t>ヒト</t>
    </rPh>
    <phoneticPr fontId="16"/>
  </si>
  <si>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4"/>
  </si>
  <si>
    <t>_17.パートナーシップで目標を達成しよう</t>
    <rPh sb="13" eb="15">
      <t>モクヒョウ</t>
    </rPh>
    <rPh sb="16" eb="18">
      <t>タッセイ</t>
    </rPh>
    <phoneticPr fontId="16"/>
  </si>
  <si>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4"/>
  </si>
  <si>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4"/>
  </si>
  <si>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4"/>
  </si>
  <si>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4"/>
  </si>
  <si>
    <t>領域① ／ 分野①
 ※ ②～④も同様</t>
    <phoneticPr fontId="19"/>
  </si>
  <si>
    <t>１）子ども及び若者の支援に係る活動</t>
    <phoneticPr fontId="19"/>
  </si>
  <si>
    <t>① 経済的困窮など、家庭内に課題を抱える子どもの支援</t>
    <phoneticPr fontId="19"/>
  </si>
  <si>
    <t>② 日常生活や成長に困難を抱える子どもと若者の育成支援</t>
    <phoneticPr fontId="19"/>
  </si>
  <si>
    <t>③ 社会的課題の解決を担う若者の能力開発支援</t>
    <phoneticPr fontId="19"/>
  </si>
  <si>
    <t>⑧その他</t>
    <phoneticPr fontId="19"/>
  </si>
  <si>
    <t>２）日常生活又は社会生活を営む上での困難を有する者の支援に係る活動</t>
    <phoneticPr fontId="19"/>
  </si>
  <si>
    <t>④ 働くことが困難な人への支援</t>
    <phoneticPr fontId="19"/>
  </si>
  <si>
    <t>⑤ 社会的孤立や差別の解消に向けた支援</t>
    <phoneticPr fontId="19"/>
  </si>
  <si>
    <t>３）地域社会における活力の低下その他の社会的に困難な状況に直面している地域の支援に係る活動</t>
    <phoneticPr fontId="19"/>
  </si>
  <si>
    <t>⑥ 地域の働く場づくりや地域活性化などの課題解決に向けた取組の支援</t>
    <phoneticPr fontId="19"/>
  </si>
  <si>
    <t>⑦ 安心・安全に暮らせるコミュニティづくりへの支援</t>
    <phoneticPr fontId="19"/>
  </si>
  <si>
    <t>４）その他</t>
    <phoneticPr fontId="19"/>
  </si>
  <si>
    <t>(なし)</t>
    <phoneticPr fontId="19"/>
  </si>
  <si>
    <t>事業の種類1～4の連動に関する分岐図</t>
    <rPh sb="0" eb="2">
      <t>ジギョウ</t>
    </rPh>
    <rPh sb="3" eb="5">
      <t>シュルイ</t>
    </rPh>
    <rPh sb="9" eb="11">
      <t>レンドウ</t>
    </rPh>
    <rPh sb="12" eb="13">
      <t>カン</t>
    </rPh>
    <rPh sb="15" eb="17">
      <t>ブンキ</t>
    </rPh>
    <rPh sb="17" eb="18">
      <t>ズ</t>
    </rPh>
    <phoneticPr fontId="6"/>
  </si>
  <si>
    <t>事業の種類1</t>
    <rPh sb="0" eb="2">
      <t>ジギョウ</t>
    </rPh>
    <rPh sb="3" eb="5">
      <t>シュルイ</t>
    </rPh>
    <phoneticPr fontId="6"/>
  </si>
  <si>
    <t>②ソーシャルビジネス形成支援事業</t>
    <phoneticPr fontId="6"/>
  </si>
  <si>
    <t>③イノベーション企画支援事業</t>
    <phoneticPr fontId="6"/>
  </si>
  <si>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6"/>
  </si>
  <si>
    <t>①-2 地域ブロック</t>
    <rPh sb="4" eb="6">
      <t>チイキ</t>
    </rPh>
    <phoneticPr fontId="6"/>
  </si>
  <si>
    <t>「事業の種類2」を「①-2 地域ブロック」にした場合</t>
    <rPh sb="1" eb="3">
      <t>ジギョウ</t>
    </rPh>
    <rPh sb="4" eb="6">
      <t>シュルイ</t>
    </rPh>
    <rPh sb="14" eb="16">
      <t>チイキ</t>
    </rPh>
    <rPh sb="24" eb="26">
      <t>バアイ</t>
    </rPh>
    <phoneticPr fontId="6"/>
  </si>
  <si>
    <t>「事業の種類1」を「④災害支援事業」にした場合</t>
    <rPh sb="1" eb="3">
      <t>ジギョウ</t>
    </rPh>
    <rPh sb="4" eb="6">
      <t>シュルイ</t>
    </rPh>
    <rPh sb="11" eb="15">
      <t>サイガイシエン</t>
    </rPh>
    <rPh sb="15" eb="17">
      <t>ジギョウ</t>
    </rPh>
    <rPh sb="21" eb="23">
      <t>バアイ</t>
    </rPh>
    <phoneticPr fontId="6"/>
  </si>
  <si>
    <t>防災・減災支援</t>
    <phoneticPr fontId="6"/>
  </si>
  <si>
    <t>緊急災害支援</t>
    <phoneticPr fontId="6"/>
  </si>
  <si>
    <t>災害復旧・生活再建支援</t>
    <phoneticPr fontId="6"/>
  </si>
  <si>
    <t>資金提供契約締結日</t>
    <rPh sb="0" eb="9">
      <t xml:space="preserve">シキンテイキョウケイヤクビ </t>
    </rPh>
    <phoneticPr fontId="6"/>
  </si>
  <si>
    <t>多世代が食でつながるコミュニティづくり</t>
  </si>
  <si>
    <t>F200911</t>
  </si>
  <si>
    <t>食の居場所を通じた「誰もが参加者、誰もが主体者」推進プロジェクト</t>
  </si>
  <si>
    <t>一般社団法人全国食支援活動協力会</t>
  </si>
  <si>
    <t>F100718</t>
  </si>
  <si>
    <t>・子どもから高齢者まで住民参加による食事サービス活動・在宅福祉サービス活動の発展を願い、全国で活動する団体や個人がつくる連絡組織として、活動の普及とサービスの質向上を図る。
・子どもから高齢者まで地域住民が安心して通える地域の居場所を充足させ、社会的孤立を軽減する。
・子どもを含む多様な世代の食生活をめぐる問題の軽減、改善を目指す。
・自立した食習慣を身につけることができるよう、子どもの成長を支援する。</t>
  </si>
  <si>
    <t>住民主体で取り組む食支援活動団体の中間支援組織として活動。
（１）ネットワーク形成支援（連絡会議の開催、多機関の協働を推進する「食でつながるフェスタ」開催支援）／企業等支援団体とのマッチング（助成制度の運用、寄付物品の斡旋）等
（２）啓発・研修：情報発信（運営・教本の作成、研修開催・講師派遣）等
（３）相談窓口の設置：助成制度や関連機関の紹介等
（４）食を通じた居場所の重層的支援として、全国・地域レベルの中間支援組織の連携</t>
  </si>
  <si>
    <t>全国</t>
  </si>
  <si>
    <t>➀居場所に集う子どもから高齢者（担い手としての参加者も含む）
②居場所を含む圏域エリアの福祉活動を行う団体・機関</t>
  </si>
  <si>
    <t>①延べ100人×20団体×6地域＝12,000人
②10団体・機関×５団体＝50団体・機関</t>
  </si>
  <si>
    <t>圏域エリアの地域住民</t>
  </si>
  <si>
    <t>１支援地域にて20団体とつながる関係人口（利用者・担い手・ボランティア・協力団体・個人含む）100人×20団体
対象地域の支援対象者約20万世帯のうち×0.2=40,000世帯×6地域=240,000世帯（利用対象者率20％として設定）</t>
  </si>
  <si>
    <t>対象者別制度や枠組みに囚われない食に関する居場所の機能及び地域住民のエンパワーメントに着目し、社会的弱者の参加促進を通じた住民主体の共助モデルを創出する。食は子どもから高齢者まで全世代に関わる事であり、まちづくり、学習支援、若者、社会的養護や貧困の課題に関わる多様な居場所との融和性ももつ。さらに、居場所での調理や食器洗といった作業は参加が容易でサービスの担い手として活躍する機会をもたらす。近年増えつつある多世代型の地域食堂・会食会は新たな担い手創出の場でもある。他方、高齢者を主対象とした配食活動、サロン・会食会では担い手の高齢化や後継者不足の課題がある。本事業では実行団体が居場所の伴走・中間支援機能を果たし、エンパワーメントを捉えた参加支援のプログラム開発や活動団体同士の協働促進を通じて参加のしやすい居場所を創出する。そして、居場所を支えるプラットフォームが縦割行政や分野型ＮＰＯに横串を刺し、企業・全国組織と連携することで面として社会的弱者を主とした多様な人を包摂する持続可能な仕組みを目指す。資金分配団体はコミュニティとしての食の居場所の価値を概念化し社会の理解を広げると共に、各実行団体の地域における共助モデル構築のノウハウを全国へ伝播し社会的環境整備を担う。</t>
  </si>
  <si>
    <t>●高齢者の日常生活支援施策
・介護予防・日常生活支援総合事業（厚生労働省）…要支援高齢者等に対する訪問型・通所型サービス、生活支援サービス等
・生活支援体制整備事業…地域におけるサービスや担い手の開発等に取り組む生活支援コーディネーターの配置
●子供の居場所づくりへの支援施策
・地域子供の未来応援交付金（内閣府）/放課後等の学習支援・体験活動（文部科学省）/生活困窮世帯・ひとり親家庭の子供への学習・生活支援（厚生労働省）
●地域共生に関する施策
・重層的支援体制整備事業/地域づくり事業（同上）</t>
  </si>
  <si>
    <t>1986年～高齢者食事サービス全国セミナーを例年開催。2017年からはこども食堂等新しい食の居場所団体との出会い・学びの機会づくりとしてフェスタを開催。
2016年～2013年に設置された新地域支援構想会議に参画し「支え合いをひろげる住民主体の生活支援フォーラム」を全国社会福祉協議会と共催。
2018年～厚生労働省老健局老人保健健康増進等事業を受託。地域資源と住民のやる気をつなぐ支援の手引きや、住民参加型の多機能な居場所づくりを収集し、行政・社協、生活支援コーディネーター向け研修を実施。</t>
  </si>
  <si>
    <t>人口減少・超高齢社会が直面する複合課題に対する処方として地域と人を活性化させる居場所への期待を込めた国や自治体の施策・制度は多いが、対象者に着眼した単年度補助と行政の区割りの課題がある。3ヵ年事業として休眠預金を活用することで、複数年後のビジョンを企業・行政・社協他多様なステークホルダーと対話・連携しながら進めることで該当地域だけではない横のつながりが生まれ、地域を横断する支援スキームの構築が期待される。</t>
  </si>
  <si>
    <t>事業終了後5年後に、食を通じた居場所に対する社会的認知や理解度が高まり、子どもから高齢者まで担い手として、あるいは利用者として参加できる食のある多様な居場所づくりが対象地域に充実している状態。また、必要性が地域社会から幅広く理解を得られることで、一部財源の予算化や担い手・参加者の負担軽減につながることで居場所を通じた共助モデルが広がる。もって、地域住民が安心して住み続けることができるコミュニティづくりに寄与することができる。</t>
  </si>
  <si>
    <t>統括責任者１名、PO２名、外部委託（PO支援）１名、経理管理事務２名</t>
  </si>
  <si>
    <t>パソコン等</t>
  </si>
  <si>
    <t>WEB媒体やマスコミなどを活用して積極的に成果を広報する。事業進捗などについてはＨＰ・SNSによる広報、イベント開催時は地域の関係機関や報道機関に呼びかけるほか、当会のメール会員919個人・団体や連携113中間支援団体に対し事業を発信する。中間報告会、成果報告会を開催する他、必要に応じ関係各省庁より支援スキームの広報協力を要請する。</t>
  </si>
  <si>
    <t>「地域支援システム会議（仮称）」（年４回予定）を設置し、中間支援組織、コミュニティ財団、住民参加型在宅福祉サービス等に参加を促し、本事業の推進に関する意見交換会を設定する。企業・行政との連携については、2020年7月より「子どもの居場所づくりのための企業学習会」を開催、持続可能な子どもの居場所づくりのための支援事例の共有と意見交換を実施している（13回開催、参加135機関、事例報告34団体）1％クラブやJANPIAと連携して支援企業の開拓に取り組むことで、実行団体が接続できる関係機関（資源）を豊かにしたい。</t>
  </si>
  <si>
    <t>現在、当会が推進する「ミールズ・オン・ホイールズ　ロジシステム」を通じ、全国25都道府県1,800の居場所団体、中間支援団体とつながっている。本プラットホームを活用しながら、事業を通じて得られた各地域の支援ノウハウを共助モデルとして横展開できるようにパッケージ化し、全国47都道府県に伝播する。地域支援システム会議で連携する全国の中間支援団体と連携することで実現・実行力を高める。また、厚生労働省の高齢者福祉施策である生活支援コーディネーターと情報を共有し、居場所づくりに参加を促すことで、食のある居場所づくり支援の輪を広げていく。</t>
  </si>
  <si>
    <t>地域におけるニーズの存在と居場所支援がもたらす受益者や地域への影響に関する効果を行政に示し、支援対象地域圏域を拡げるとともに、近隣県・地域の普及に携わり広域の中心的支援団体となる。また、当会のプラットホームである「ミールズ・オン・ホイールズ　ロジシステム」に参画する中間支援団体の先駆団体として、他地域への波及効果をもたらすことができると考える。</t>
  </si>
  <si>
    <t>1）2002年～2020年度　明治安田生命保険相互会社「地域支え合い活動助成プログラム」審査
2）2010年～現在　公益財団法人みずほ教育福祉財団「配食用小型電気自動車寄贈事業」団体推薦
3）2017年～現在　公益財団法人キユーピーみらいたまご財団「食を通した居場所づくり助成」運営事務局受託
4）2018年 三菱電機株式会社 SOCIO-ROOTS基金設立25周年記念募金「こども食堂拠点整備応援プロジェクト」助成事務
5）2019年～現在　yahooネット募金プロジェクトオーナー：寄付サイトの運営
6）2020年～現在　毎日新聞東京社会事業団冠基金「こども食堂運営継続応援プロジェクト」助成事務
7）2020年度　王将フードサービス冠基金「食を通して子どもの笑顔をつなごう」助成事務　　　　　　　　　　　　　　　　　　　　　　　　　　　　　　　　　　　　　　　　　　　　　　　　　　　　　　　　　　　　　8）2020年度　共に支え合う地域社会づくりへの功績として、厚生労働大臣賞を受賞
9）2021年度　ナルミヤ・インターナショナル「こども食堂応援プロジェクト」助成事務
10）2021年度　厚生労働省補助事業「ひとり親家庭等子どもの食事等支援事業」中間支援法人として助成事務
　住民参加による地域福祉促進の活動や子どもの居場所づくり支援の活動に対し、案件発掘から助成事業の企画、助成事務運営までを企業・財団と協働で行っている。本会は草の根の実践団体と距離が近く、現場団体や運営者の抱える課題・ニーズを熟知しているという強みがある。</t>
  </si>
  <si>
    <t>１）2020年度厚生労働省老健局「地域特性を踏まえた生活支援ニーズへの対応及び地域活動の継続に係る調査研究事業」にて居場所をプラットホームとした住民参加による生活支援の広がりに着目し、地域資源を〈見つける〉・仲間を〈つなげる〉・様々なサービスを〈生み出す〉可能性のある居場所づくりのモデルを収集し、多様な既存機関との連携による地域資源開発・活性化の方法を整理しガイドブックを作成。2021年度は同省「新型コロナウイルス影響下における生活支援体制整備事業の推進に向けた人材育成に関する調査研究事業」にて、「食」を中心とした住民主体の居場所活動を調査し、地域アセット活用の視点(※)による居場所活動開発をテーマに支援者育成を目的としたガイドブックの作成、研修会を開催。
※地域に「あるもの」（強み、できること）に目を向け、住民自身がもつ強みや既にある様々な地域資源を活かしてサービスの展開を図る考え方を「アセット重視」アプローチとして取り上げてきた。
２）新型コロナウイルス流行に関する食支援活動調査
2020年度、2021年度と高齢者配食サービス・会食会や地域食堂を含む子どもから高齢者までの食に関わる活動団体を対象にアンケートを実施、関係各所へ提言を行った。
３）2016年ジョンソン・エンド・ジョンソン社会貢献委員会JJCC 助成プログラム多世代が集う「共食・共生のつながりの場」促進プロジェクト
少子高齢社会における支え合いの地域づくりを目標とした世代を超えた「共に食べる参加型の場」を推進するために調査と好事例を取り上げた活動カタログ「『食』でつながる地域の居場所10 の取り組み」を制作した。
４）こども食堂への食料品などの寄贈に関わる伴走支援
食を通した地域の居場所づくり活動の安定運営を目的に「ミールズ・オン・ホイールズ ロジシステム」を推進。2021年度は28企業・団体が本仕組みに対して食品の寄贈や資金的支援、仕組み作り支援に参画しており、113の連携拠点を通じて全国1800団体のこども食堂など居場所へ509tの寄贈を分配した。</t>
  </si>
  <si>
    <t>01実行団体の実施エリアにおいて企業・行政から様々な人・モノ・カネがつながるプラットフォームが機能している</t>
  </si>
  <si>
    <t xml:space="preserve">支援団体の広がり、支援団体への貢献度（そのために、資源をどれだけ集めることができたか）
支援のための資源が集まるプラットフォームが生まれているか
</t>
  </si>
  <si>
    <t>ゼロとして設定</t>
  </si>
  <si>
    <t>実行団体の支援地域の横のつながりや資金分配団体との連携によってリソースが集まり、ロジハブシステムを通じて支援する居場所が増えている状態</t>
  </si>
  <si>
    <t xml:space="preserve">02食を通じた居場所づくり支援を通じて、地域ニーズを聞きつなぐことができるプラットフォーム（ハブ機能）が生まれている。
</t>
  </si>
  <si>
    <t>食支援を支える行政・社協・企業等からなる協議体の形成状態</t>
  </si>
  <si>
    <t>行政・企業・団体からなる食支援プラットフォームが形成され、事業終了後も継続的な対話をもつことができる状態
地域住民が担う役割についてプラットフォームで協議された認識されている</t>
  </si>
  <si>
    <t>01実行団体が地域の市民活動団体や企業、行政など他のセクターとの効果的なコミュニケーションや協働を促進させ、居場所活動支援に寄与することができる</t>
  </si>
  <si>
    <t>本事業をきっかけに生まれた協働の事例・波及効果</t>
  </si>
  <si>
    <t>●本事業をきっかけに生まれた協働の事例を資金分配団体・実行団体が積極的にモデルとして伝播し他地域へ情報提供できている状態</t>
  </si>
  <si>
    <t>02実行団体が他地域や他分野とのネットワークを強化し、事業終了後も対話・連携する関係が生まれている</t>
  </si>
  <si>
    <t>実行団体がつながる他県や全国ネットワークとの関わり</t>
  </si>
  <si>
    <t>●休眠預金外の事業での連携が生まれている状態
●実行団体がつながる他地域・他分野の関係者マップが事業開始時よりも広がっていて、実際に活用している状態</t>
  </si>
  <si>
    <t>03実行団体（ロジ拠点）が資金分配団体が企業から得た食品をはじめとする物資を受け入れられる</t>
  </si>
  <si>
    <t>実行団体が資金分配団体から提供されたの取り扱い食品量</t>
  </si>
  <si>
    <t>総計3年間で400トン以上</t>
  </si>
  <si>
    <t>0101食品支援が機能する物流・ストック・シェアできるロジハブシステムを構築し、近隣域に波及している</t>
  </si>
  <si>
    <t xml:space="preserve">①実行団体による支援地域への支援実績（トン数）
②ロジハブシステムの導入エリア(WEBシステムに登録している中核拠点・ロジハブ拠点・協力物流事業者・活動団体のカウント)
</t>
  </si>
  <si>
    <t>①実行団体の食品取扱量が：合計年間400t
②青森・千葉・愛媛・高知・九州複数県にロジハブが導入されている</t>
  </si>
  <si>
    <t>0102支援地域内で協力してくれる企業・行政の関係課が増える</t>
  </si>
  <si>
    <t>①支援企業実績（業種の広がり）
②行政：関係する課と関わりの内容（連携実績など）</t>
  </si>
  <si>
    <t>①実行団体がつながる支援企業との連携事例が生まれ、継続的なかかわりが生まれている
②県・市町村レベルの複数課がかかわる</t>
  </si>
  <si>
    <t>0103資金分配団体や他実行団体が連携することによって得た情報を事業で活用することができる</t>
  </si>
  <si>
    <t>①MOWLSからの支援実績
②協働事業の実績（休眠預金事業から派生したもの）</t>
  </si>
  <si>
    <t>①MOWLSを通じて月１件程度実行団体に寄贈情報を流している
②MOWLSをプラットフォームにした寄贈分配に留まらない資金分配団体⇔実行団体との協働事例が1件以上生まれている</t>
  </si>
  <si>
    <t>0201地域に「食を通じた居場所」を運営したいという人（組織・機関等）が増える</t>
  </si>
  <si>
    <t xml:space="preserve">①地域で活動する食のある居場所数の変化
②居場所づくりの担い手層の広がり
</t>
  </si>
  <si>
    <t>①実行団体が支援する食のある居場所数が事業開始時に比べ増えている
②実行団体が支援する食のある居場所の担い手層が多世代化している</t>
  </si>
  <si>
    <t>0202食を通じた居場所を運営する人達が子どもから高齢者まで多様な人が関われる居場所を作ることができる</t>
  </si>
  <si>
    <t>食のある居場所支援における行政・社協との連携実績</t>
  </si>
  <si>
    <t>●各実行団体において、協議体に児童・高齢者双方の関係部署や社会福祉協議会と協力して食のある居場所支援に取り組むことができている
●具体的な資金支援の制度導入や基金づくり、寄贈品の受け入れ体制の強化、担い手育成などで協働した実績がある</t>
  </si>
  <si>
    <t>0203生活支援コーディネーターやＣＳＷなど既存の地域福祉推進人材やまちづくり他関係機関が食を通じた居場所づくりに関わることができる</t>
  </si>
  <si>
    <t>①行政や社協、まちづくり他関係機関による支援内容の変化
②行政や社協、まちづくり他関係団体による団体評価の変化</t>
  </si>
  <si>
    <t>各実行団体がＳＣやＣＳＷ、まちづくりコーディネーター等を所管する行政・社協と共に食のある居場所づくりへ関わるためのつながりづくり、ノウハウ共有、研修実施などを協働できている状態</t>
  </si>
  <si>
    <t>0101実行団体が、地域のニーズに対する支援メニューを提供できるようになる</t>
  </si>
  <si>
    <t>①実行団体が支援している団体数、連携企業数
②資金分配団体が支援する団体数、連携企業数</t>
  </si>
  <si>
    <t>①事業開始時よりも増えている
②3,000団体、企業50社（人・もの・金含む）</t>
  </si>
  <si>
    <t>0102実行団体が作る協議体が機能している</t>
  </si>
  <si>
    <t>①実行団体が開催する会合等の議事録
②資金分配団体と実行団体間での会議録</t>
  </si>
  <si>
    <t>①定期的に会合を行い、関係者と議事録を共有できている
②事業終了後も連携することができる</t>
  </si>
  <si>
    <t>0103実行団体が他地域の関係機関と接点をもつことができる</t>
  </si>
  <si>
    <t>接点ができた関係機関数</t>
  </si>
  <si>
    <t>実行団体が他地域の連携可能性がある企業・団体を紹介どの程度できているか</t>
  </si>
  <si>
    <t>0104行政・省庁が食のある居場所に対する中間支援機能の必要性や価値を理解している</t>
  </si>
  <si>
    <t>食フェスタやロジハブ説明会等でつながった行政・省庁のリスト</t>
  </si>
  <si>
    <t>実行団体を含む10自治体以上ほか省庁との連携が生まれている</t>
  </si>
  <si>
    <t>0201実行団体が他地域・分野の人的リソースを得られている</t>
  </si>
  <si>
    <t>実行団体の会合への他地域・分野の参加実績</t>
  </si>
  <si>
    <t>実行団体が他地域や分野の団体と協働することができている</t>
  </si>
  <si>
    <t>0202実行団体が他実行団体とつながる（協力関係を築く）</t>
  </si>
  <si>
    <t>実行団体同士の協働によるネットワークの広がり</t>
  </si>
  <si>
    <t>実行団体同士が協力し合い新しい取組みが5事例以上生まれている</t>
  </si>
  <si>
    <t>0301実行団体がロジ拠点としてシステムを活用し、システムを介して企業が物資を受け入れられる体制ができている</t>
  </si>
  <si>
    <t>WEBシステム導入率</t>
  </si>
  <si>
    <t>実行団体のすべてのロジハブ拠点がWEBシステムを導入している</t>
  </si>
  <si>
    <t>0302実行団体の支援地域に寄贈を受け止められる体制（冷蔵冷凍庫等）ができる</t>
  </si>
  <si>
    <t>➀中核ロジ拠点の確保
 ②中核ロジ拠点から居場所までの配送体制の確保
 ③運営基準がつくられている</t>
  </si>
  <si>
    <t>①各実行団体に中核ロジ拠点が確保されている
 ②各実行団体が中核ロジ拠点から居場所へ届ける体制ができている
 ③実施団体にあんしん手帖を配布し安全に寄贈品の分配が行われている</t>
  </si>
  <si>
    <t>010101.ロジハブシステムを推進する協議体をつくる</t>
  </si>
  <si>
    <t>23年6月初回顔合わせ、以降２～３ヶ月に１回開催する</t>
  </si>
  <si>
    <t>010102.ロジハブ説明会を開催する</t>
  </si>
  <si>
    <t>2023年春に実施以降、広域版、小地域版とで年２回以上開催</t>
  </si>
  <si>
    <t>010103.企業・団体に対して一時保管や物流支援への協力を働き掛ける（企業説明会の開催）</t>
  </si>
  <si>
    <t>年２回程度</t>
  </si>
  <si>
    <t>010104.近県（福岡・北九州・長崎）との合同ロジ会議・フェスタを開催する</t>
  </si>
  <si>
    <t>年１回</t>
  </si>
  <si>
    <t>010201.企業連携窓口を設置し、企業からの支援のコーディネートを行う人材を配置する</t>
  </si>
  <si>
    <t>週５日開設</t>
  </si>
  <si>
    <t>010202.課題を把握し、企業の関わり方を例示できるようにする（寄贈・保管・配送などロジハブに係るもの、ボランティア養成やプロボノ支援など人的資源を活用するもの等）</t>
  </si>
  <si>
    <t>23年事前評価にて実施</t>
  </si>
  <si>
    <t>010203.業界団体や同友会が主催する集会での事業紹介・支援要望のほか、特定企業への直談判など営業をする</t>
  </si>
  <si>
    <t>月に外部の会合に１回以上参加する</t>
  </si>
  <si>
    <t>010204.企業版ふるさと納税の活用を行政に提案する</t>
  </si>
  <si>
    <t>24年度以降実施</t>
  </si>
  <si>
    <t>010205.企業などが共同企画してこども食堂を地域開催する</t>
  </si>
  <si>
    <t>年1件以上</t>
  </si>
  <si>
    <t>010206.関係する行政課へ事業説明を行い、事業進捗を共有する</t>
  </si>
  <si>
    <t>年2回程度</t>
  </si>
  <si>
    <t>010301.資源確保に向け、他実行団体や関連団体とコミュニケーションを図り連携する</t>
  </si>
  <si>
    <t>隔月程度でオンライン進捗ミーティングを開催</t>
  </si>
  <si>
    <t>010302.先駆的な取り組みを行っているほか地域の団体を視察する</t>
  </si>
  <si>
    <t>010303.他地域の取り組み事例を食フェスタ等を活用し、市町村社協に紹介する</t>
  </si>
  <si>
    <t>010304.資金分配団体が開催する研修会に参加し、情報交換をする</t>
  </si>
  <si>
    <t>開催回数</t>
  </si>
  <si>
    <t>020101.支援団体・機関からの問い合わせや相談の対応をするスタッフを配置する</t>
  </si>
  <si>
    <t>020102.地域の人（組織・機関等）に向けて居場所の立ち上げ講座を開催する</t>
  </si>
  <si>
    <t>週３回以上</t>
  </si>
  <si>
    <t>020103.行政のＨＰや地域のＳＮＳを活用して広報する</t>
  </si>
  <si>
    <t>年１回以上</t>
  </si>
  <si>
    <t>020104.居場所運営に活用できる助成情報を提供する</t>
  </si>
  <si>
    <t>外部機関の広報掲載実績年１件以上</t>
  </si>
  <si>
    <t>020105.自治体の支援状況を調べ、これを発信する</t>
  </si>
  <si>
    <t>通年</t>
  </si>
  <si>
    <t>020106.市民に知ってもらうためのコミュニティＦＭの活用</t>
  </si>
  <si>
    <t>年1回</t>
  </si>
  <si>
    <t>020107.地域住民も含む関係機関に食を通じた地域づくりに関心を広く持ってもらうために食フェスタを開催する</t>
  </si>
  <si>
    <t>020201.寄贈食品・物品の提供を行う（老人福祉団体等との連携を含む）</t>
  </si>
  <si>
    <t>020202.食を通じた見守り・個別支援のノウハウを居場所に伝える（個別支援に関する研修会の開催、スキルアップ講習会の開催）</t>
  </si>
  <si>
    <t>020203.セクター毎の課題の把握し、学習会を実施する</t>
  </si>
  <si>
    <t>020204.学生ボランティア等の受入れ、マッチングを行う</t>
  </si>
  <si>
    <t>１件以上</t>
  </si>
  <si>
    <t>020205.活動団体に地域資源の提供者となるＳＣやＣＳＷを紹介する（説明会や学習会）</t>
  </si>
  <si>
    <t>020206.HPやSNS、機関紙、YouTube等の動画などを通じて発信する</t>
  </si>
  <si>
    <t>通年（学習会開催時などふくめ、年４回以上）</t>
  </si>
  <si>
    <t>020301.アンケートやヒアリング調査を行い地域課題を把握する（SCやCSWにの配置状況や居場所とのかかわりの現状を把握する）</t>
  </si>
  <si>
    <t>事前・事後評価実施時期</t>
  </si>
  <si>
    <t>020302.ＳＣやＣＳＷ（・包括等支援者）に対する人材養成研修を企画開催する</t>
  </si>
  <si>
    <t>020303.他地域での連携事例を紹介する、ガイドブックを配布する</t>
  </si>
  <si>
    <t>020304.他地域の先駆事例を含め、多様な参加者を促す工夫、担い手確保につながるプログラムづくりのノウハウを収集する。</t>
  </si>
  <si>
    <t>初年度から随時収集</t>
  </si>
  <si>
    <t>010101.実行団体が開催する学習会・研修などへ講師を派遣する</t>
  </si>
  <si>
    <t>随時</t>
  </si>
  <si>
    <t>010102.あんしん手帖やガイドブックを提供する</t>
  </si>
  <si>
    <t>年１～２回</t>
  </si>
  <si>
    <t>010103.資金分配団体が実施した全国調査の結果を実行団体に共有する</t>
  </si>
  <si>
    <t>010104.資金分配団体が食の居場所運営における課題を整理する（人・モノ・カネ・情報に関するニーズ）</t>
  </si>
  <si>
    <t>010105.実行団体が地域の社会課題を整理し、共通課題を発信できるように評価チームと連携し調査設計を支援する</t>
  </si>
  <si>
    <t>事前・中間・事後評価実施時</t>
  </si>
  <si>
    <t>010106.寄贈情報、民間助成や補助事業などの情報を実行団体へ発信する</t>
  </si>
  <si>
    <t>月１回以上</t>
  </si>
  <si>
    <t>010107.省庁の施策や民間企業他セクターの動向について、実行団体や地域の関連機関に対して情報提供する</t>
  </si>
  <si>
    <t>010108.多世代地域食堂などに対する企業理解を促し、実行団体と連携マッチングを行う</t>
  </si>
  <si>
    <t>010201.実行団体が運営する会議体の後方支援、業務進捗管理の支援</t>
  </si>
  <si>
    <t>毎月</t>
  </si>
  <si>
    <t>010202.ロジックモデル作成支援を行い、作成したロジックモデルを関係者と協議できるように支援する</t>
  </si>
  <si>
    <t>010203.協議体から成る会議等にて、他地域の優良事例を紹介する</t>
  </si>
  <si>
    <t>010301.実行団体の取組みを資金分配団体が主催する催事等で紹介する</t>
  </si>
  <si>
    <t>年5回以上</t>
  </si>
  <si>
    <t>010302.実行団体の取組みを資金分配団体を通じてホームページやＳＮＳで発信する</t>
  </si>
  <si>
    <t>010303.行政、助成財団、企業などへのアプローチに協力するために、全国的な取り組みや事業の価値について理解いただけるような資料の作成補助や会議などを開催し、各地に伝播するためにシンポジウムや学習会を開催する</t>
  </si>
  <si>
    <t>24年度に実施</t>
  </si>
  <si>
    <t>010401.行政・各省庁と情報交換を図る</t>
  </si>
  <si>
    <t>010402.行政機関などと具体的な連携・協働パートナーシップの提案や予算獲得をにらんだ交渉の助言をする</t>
  </si>
  <si>
    <t>010403.省庁の施策や民間企業他セクターの動向について、実行団体や地域の関連機関に対して情報提供する</t>
  </si>
  <si>
    <t>010404.研修やマニュアルのパッケージ化による他地域への普及活動、成果物の制作</t>
  </si>
  <si>
    <t>010405.食を通じた地域の支え合いモデルの有用性を企業や関係省庁へ提言する（シンポジウムの開催・アンケート調査結果の報告）</t>
  </si>
  <si>
    <t>010406.関連施策の最新情報を把握し、ロジハブ説明会等で発信する</t>
  </si>
  <si>
    <t>020101.食のある居場所支援プラットホーム構築プロジェクト(仮称)を設置し、定期的な会合を開催し、実行団体地域の課題を共有する</t>
  </si>
  <si>
    <t>年３回以上</t>
  </si>
  <si>
    <t>020102.プラットホームメンバーと学習会を開催する（全国・実行団体地域）</t>
  </si>
  <si>
    <t>年２回</t>
  </si>
  <si>
    <t>020103.広がれ、こども食堂の輪！推進会議で実行団体の活動を報告してもらったり、参加を促す</t>
  </si>
  <si>
    <t>年３回</t>
  </si>
  <si>
    <t>020104.実行団体の広域的・横断的な地域課題に応じて機関・組織とのマッチングを図る</t>
  </si>
  <si>
    <t>020201.定例で実行団体合同ミーティングを開催する</t>
  </si>
  <si>
    <t>月１回</t>
  </si>
  <si>
    <t>020202.実行団体に対する合同研修会を開催し、他地域におけるコーディネーションの事例から相互に学び成長できる関係構築のきっかけをつくる</t>
  </si>
  <si>
    <t>020203.資金分配団体が地域ブロックごとで関係団体・機関が集まれる会合を設定する</t>
  </si>
  <si>
    <t>隔月</t>
  </si>
  <si>
    <t>030101.全国規模の企業からの支援を集約し，ロジ拠点に分配する</t>
  </si>
  <si>
    <t>030102.資金分配団体が開発するシステムをロジ拠点で運用できるようにフォローする</t>
  </si>
  <si>
    <t>23年度に実施</t>
  </si>
  <si>
    <t>030103.広報ツール（のぼり、マグネット、ステッカー等）を実行団体へ提供する</t>
  </si>
  <si>
    <t>030201.大量寄贈の食品保管の協力を企業や団体に働きかける</t>
  </si>
  <si>
    <t>030202.トラック協会他業界団体へロジハブ協力支援を依頼する</t>
  </si>
  <si>
    <t>030203.実行団体が開催するロジハブ説明会に講師を派遣する</t>
  </si>
  <si>
    <t>030204.ロジハブ説明会に登壇し支援協力を呼び掛ける</t>
  </si>
  <si>
    <t>030205.他地域の先駆事例を共有する</t>
  </si>
  <si>
    <t>030206.保管や配送協力企業の参画状況が分かるリスト等を作成・更新する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</si>
</sst>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5">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12"/>
      <name val="Osaka"/>
      <family val="3"/>
      <charset val="128"/>
    </font>
    <font>
      <sz val="9"/>
      <name val="ＭＳ Ｐゴシック"/>
      <family val="3"/>
      <charset val="128"/>
    </font>
    <font>
      <sz val="6"/>
      <name val="游ゴシック"/>
      <family val="3"/>
      <charset val="128"/>
      <scheme val="minor"/>
    </font>
    <font>
      <i/>
      <sz val="9"/>
      <name val="ＭＳ Ｐ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rgb="FFFF0000"/>
      <name val="游ゴシック"/>
      <family val="3"/>
      <charset val="128"/>
      <scheme val="minor"/>
    </font>
    <font>
      <sz val="9"/>
      <color theme="1"/>
      <name val="游ゴシック"/>
      <family val="3"/>
      <charset val="128"/>
    </font>
    <font>
      <sz val="9"/>
      <color rgb="FFFF0000"/>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ＭＳ Ｐゴシック"/>
      <family val="3"/>
      <charset val="128"/>
    </font>
    <font>
      <sz val="11"/>
      <color rgb="FFFF0000"/>
      <name val="ＭＳ Ｐゴシック"/>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sz val="9"/>
      <name val="游ゴシック Regular"/>
      <charset val="128"/>
    </font>
    <font>
      <b/>
      <u/>
      <sz val="9"/>
      <name val="游ゴシック Regular"/>
      <charset val="128"/>
    </font>
    <font>
      <u/>
      <sz val="9"/>
      <name val="游ゴシック Regular"/>
      <charset val="128"/>
    </font>
    <font>
      <b/>
      <sz val="9"/>
      <name val="游ゴシック Regular"/>
      <charset val="128"/>
    </font>
    <font>
      <b/>
      <sz val="9"/>
      <color theme="1"/>
      <name val="游ゴシック Regular"/>
      <charset val="128"/>
    </font>
    <font>
      <sz val="9"/>
      <color theme="0"/>
      <name val="游ゴシック Medium"/>
      <family val="2"/>
      <charset val="128"/>
    </font>
    <font>
      <sz val="9"/>
      <color theme="6" tint="-0.249977111117893"/>
      <name val="游ゴシック Medium"/>
      <family val="3"/>
      <charset val="128"/>
    </font>
  </fonts>
  <fills count="11">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rgb="FFFFEBEB"/>
        <bgColor indexed="64"/>
      </patternFill>
    </fill>
    <fill>
      <patternFill patternType="solid">
        <fgColor rgb="FF92D050"/>
        <bgColor indexed="64"/>
      </patternFill>
    </fill>
    <fill>
      <patternFill patternType="solid">
        <fgColor rgb="FFFFFF00"/>
        <bgColor indexed="64"/>
      </patternFill>
    </fill>
    <fill>
      <patternFill patternType="solid">
        <fgColor rgb="FFDADADA"/>
        <bgColor indexed="64"/>
      </patternFill>
    </fill>
    <fill>
      <patternFill patternType="solid">
        <fgColor theme="6" tint="0.39997558519241921"/>
        <bgColor indexed="64"/>
      </patternFill>
    </fill>
    <fill>
      <patternFill patternType="solid">
        <fgColor rgb="FFFFF2CC"/>
        <bgColor indexed="64"/>
      </patternFill>
    </fill>
    <fill>
      <patternFill patternType="solid">
        <fgColor rgb="FFEBFFEB"/>
        <bgColor indexed="64"/>
      </patternFill>
    </fill>
  </fills>
  <borders count="3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theme="6"/>
      </right>
      <top style="thin">
        <color theme="6"/>
      </top>
      <bottom style="thin">
        <color theme="6"/>
      </bottom>
      <diagonal/>
    </border>
  </borders>
  <cellStyleXfs count="9">
    <xf numFmtId="0" fontId="0" fillId="0" borderId="0">
      <alignment vertical="center"/>
    </xf>
    <xf numFmtId="0" fontId="13" fillId="0" borderId="0">
      <alignment vertical="center"/>
    </xf>
    <xf numFmtId="0" fontId="15" fillId="0" borderId="0">
      <alignment vertical="center"/>
    </xf>
    <xf numFmtId="0" fontId="17"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69">
    <xf numFmtId="0" fontId="0" fillId="0" borderId="0" xfId="0">
      <alignment vertical="center"/>
    </xf>
    <xf numFmtId="0" fontId="15" fillId="0" borderId="0" xfId="2">
      <alignment vertical="center"/>
    </xf>
    <xf numFmtId="0" fontId="11" fillId="0" borderId="0" xfId="0" applyFont="1" applyAlignment="1" applyProtection="1">
      <alignment vertical="top"/>
      <protection locked="0"/>
    </xf>
    <xf numFmtId="0" fontId="0" fillId="5" borderId="0" xfId="0" applyFill="1">
      <alignment vertical="center"/>
    </xf>
    <xf numFmtId="0" fontId="0" fillId="6" borderId="0" xfId="0" applyFill="1">
      <alignment vertical="center"/>
    </xf>
    <xf numFmtId="0" fontId="37" fillId="0" borderId="0" xfId="0" applyFont="1">
      <alignment vertical="center"/>
    </xf>
    <xf numFmtId="0" fontId="38" fillId="0" borderId="16" xfId="0" applyFont="1" applyBorder="1" applyAlignment="1">
      <alignment vertical="top" wrapText="1"/>
    </xf>
    <xf numFmtId="0" fontId="37" fillId="0" borderId="16" xfId="0" applyFont="1" applyBorder="1">
      <alignment vertical="center"/>
    </xf>
    <xf numFmtId="0" fontId="38" fillId="0" borderId="16" xfId="0" applyFont="1" applyBorder="1" applyAlignment="1">
      <alignment horizontal="left" vertical="top" wrapText="1"/>
    </xf>
    <xf numFmtId="0" fontId="37" fillId="0" borderId="16" xfId="0" applyFont="1" applyBorder="1" applyAlignment="1">
      <alignment vertical="center" wrapText="1"/>
    </xf>
    <xf numFmtId="0" fontId="38" fillId="0" borderId="16" xfId="2" applyFont="1" applyBorder="1" applyAlignment="1">
      <alignment horizontal="left" vertical="top" wrapText="1"/>
    </xf>
    <xf numFmtId="0" fontId="38" fillId="0" borderId="16" xfId="2" applyFont="1" applyBorder="1" applyAlignment="1">
      <alignment vertical="top" wrapText="1"/>
    </xf>
    <xf numFmtId="0" fontId="42" fillId="0" borderId="16" xfId="0" applyFont="1" applyBorder="1" applyAlignment="1">
      <alignment vertical="center" wrapText="1"/>
    </xf>
    <xf numFmtId="0" fontId="37" fillId="0" borderId="0" xfId="0" applyFont="1" applyAlignment="1">
      <alignment vertical="center" wrapText="1"/>
    </xf>
    <xf numFmtId="0" fontId="12" fillId="0" borderId="0" xfId="0" applyFont="1" applyAlignment="1" applyProtection="1">
      <alignment vertical="top"/>
      <protection locked="0"/>
    </xf>
    <xf numFmtId="0" fontId="10" fillId="0" borderId="0" xfId="0" applyFont="1" applyAlignment="1" applyProtection="1">
      <alignment vertical="top"/>
      <protection locked="0"/>
    </xf>
    <xf numFmtId="0" fontId="10" fillId="0" borderId="0" xfId="0" applyFont="1" applyAlignment="1" applyProtection="1">
      <alignment horizontal="center" vertical="top"/>
      <protection locked="0"/>
    </xf>
    <xf numFmtId="0" fontId="23" fillId="0" borderId="0" xfId="0" applyFont="1" applyProtection="1">
      <alignment vertical="center"/>
      <protection locked="0"/>
    </xf>
    <xf numFmtId="0" fontId="21" fillId="0" borderId="0" xfId="2" applyFont="1" applyAlignment="1" applyProtection="1">
      <alignment vertical="top"/>
      <protection locked="0"/>
    </xf>
    <xf numFmtId="0" fontId="23" fillId="0" borderId="0" xfId="0" applyFont="1" applyAlignment="1" applyProtection="1">
      <alignment vertical="top"/>
      <protection locked="0"/>
    </xf>
    <xf numFmtId="0" fontId="27" fillId="0" borderId="0" xfId="0" applyFont="1" applyAlignment="1" applyProtection="1">
      <alignment vertical="top"/>
      <protection locked="0"/>
    </xf>
    <xf numFmtId="0" fontId="28" fillId="0" borderId="0" xfId="0" applyFont="1" applyAlignment="1" applyProtection="1">
      <alignment vertical="top"/>
      <protection locked="0"/>
    </xf>
    <xf numFmtId="0" fontId="22" fillId="0" borderId="0" xfId="0" applyFont="1" applyAlignment="1" applyProtection="1">
      <alignment vertical="top"/>
      <protection locked="0"/>
    </xf>
    <xf numFmtId="0" fontId="9" fillId="0" borderId="0" xfId="0" applyFont="1" applyAlignment="1" applyProtection="1">
      <alignment vertical="top"/>
      <protection locked="0"/>
    </xf>
    <xf numFmtId="49" fontId="10" fillId="0" borderId="0" xfId="0" applyNumberFormat="1" applyFont="1" applyAlignment="1" applyProtection="1">
      <alignment vertical="top"/>
      <protection locked="0"/>
    </xf>
    <xf numFmtId="49" fontId="23" fillId="0" borderId="0" xfId="0" applyNumberFormat="1" applyFont="1" applyAlignment="1" applyProtection="1">
      <alignment vertical="top"/>
      <protection locked="0"/>
    </xf>
    <xf numFmtId="49" fontId="27" fillId="0" borderId="0" xfId="0" applyNumberFormat="1" applyFont="1" applyAlignment="1" applyProtection="1">
      <alignment vertical="top"/>
      <protection locked="0"/>
    </xf>
    <xf numFmtId="49" fontId="28" fillId="0" borderId="0" xfId="0" applyNumberFormat="1" applyFont="1" applyAlignment="1" applyProtection="1">
      <alignment vertical="top"/>
      <protection locked="0"/>
    </xf>
    <xf numFmtId="49" fontId="10" fillId="3" borderId="2" xfId="0" applyNumberFormat="1" applyFont="1" applyFill="1" applyBorder="1" applyAlignment="1" applyProtection="1">
      <alignment horizontal="left" vertical="top"/>
      <protection locked="0"/>
    </xf>
    <xf numFmtId="49" fontId="10" fillId="3" borderId="3" xfId="0" applyNumberFormat="1" applyFont="1" applyFill="1" applyBorder="1" applyAlignment="1" applyProtection="1">
      <alignment horizontal="left" vertical="top"/>
      <protection locked="0"/>
    </xf>
    <xf numFmtId="49" fontId="10" fillId="3" borderId="4" xfId="0" applyNumberFormat="1" applyFont="1" applyFill="1" applyBorder="1" applyAlignment="1" applyProtection="1">
      <alignment horizontal="left" vertical="top"/>
      <protection locked="0"/>
    </xf>
    <xf numFmtId="0" fontId="10" fillId="4" borderId="5" xfId="0" applyFont="1" applyFill="1" applyBorder="1" applyAlignment="1" applyProtection="1">
      <alignment vertical="top"/>
      <protection locked="0"/>
    </xf>
    <xf numFmtId="0" fontId="10" fillId="4" borderId="3" xfId="0" applyFont="1" applyFill="1" applyBorder="1" applyAlignment="1" applyProtection="1">
      <alignment vertical="top"/>
      <protection locked="0"/>
    </xf>
    <xf numFmtId="0" fontId="10" fillId="4" borderId="3" xfId="0" applyFont="1" applyFill="1" applyBorder="1" applyAlignment="1" applyProtection="1">
      <alignment horizontal="center" vertical="top"/>
      <protection locked="0"/>
    </xf>
    <xf numFmtId="0" fontId="10" fillId="4" borderId="4" xfId="0" applyFont="1" applyFill="1" applyBorder="1" applyAlignment="1" applyProtection="1">
      <alignment vertical="top"/>
      <protection locked="0"/>
    </xf>
    <xf numFmtId="0" fontId="10" fillId="0" borderId="6" xfId="0" applyFont="1" applyBorder="1" applyAlignment="1" applyProtection="1">
      <alignment vertical="top"/>
      <protection locked="0"/>
    </xf>
    <xf numFmtId="0" fontId="10" fillId="0" borderId="3" xfId="0" applyFont="1" applyBorder="1" applyAlignment="1" applyProtection="1">
      <alignment vertical="top"/>
      <protection locked="0"/>
    </xf>
    <xf numFmtId="0" fontId="10" fillId="0" borderId="3" xfId="0" applyFont="1" applyBorder="1" applyAlignment="1" applyProtection="1">
      <alignment horizontal="center" vertical="top"/>
      <protection locked="0"/>
    </xf>
    <xf numFmtId="0" fontId="10" fillId="0" borderId="4" xfId="0" applyFont="1" applyBorder="1" applyAlignment="1" applyProtection="1">
      <alignment vertical="top"/>
      <protection locked="0"/>
    </xf>
    <xf numFmtId="0" fontId="10" fillId="0" borderId="22" xfId="0" applyFont="1" applyBorder="1" applyAlignment="1" applyProtection="1">
      <alignment vertical="top"/>
      <protection locked="0"/>
    </xf>
    <xf numFmtId="0" fontId="10" fillId="0" borderId="31" xfId="0" applyFont="1" applyBorder="1" applyAlignment="1" applyProtection="1">
      <alignment vertical="top"/>
      <protection locked="0"/>
    </xf>
    <xf numFmtId="0" fontId="11" fillId="0" borderId="0" xfId="0" applyFont="1" applyAlignment="1" applyProtection="1">
      <alignment vertical="top" wrapText="1"/>
      <protection locked="0"/>
    </xf>
    <xf numFmtId="49" fontId="9" fillId="0" borderId="0" xfId="0" applyNumberFormat="1" applyFont="1" applyAlignment="1" applyProtection="1">
      <alignment vertical="top"/>
      <protection locked="0"/>
    </xf>
    <xf numFmtId="49" fontId="10" fillId="0" borderId="0" xfId="0" applyNumberFormat="1" applyFont="1" applyAlignment="1" applyProtection="1">
      <alignment horizontal="center" vertical="top"/>
      <protection locked="0"/>
    </xf>
    <xf numFmtId="0" fontId="10" fillId="3" borderId="4" xfId="2" applyFont="1" applyFill="1" applyBorder="1" applyAlignment="1" applyProtection="1">
      <alignment horizontal="right" vertical="top"/>
      <protection locked="0"/>
    </xf>
    <xf numFmtId="0" fontId="10" fillId="3" borderId="4" xfId="0" applyFont="1" applyFill="1" applyBorder="1" applyAlignment="1" applyProtection="1">
      <alignment horizontal="right"/>
      <protection locked="0"/>
    </xf>
    <xf numFmtId="0" fontId="10" fillId="0" borderId="0" xfId="0" applyFont="1" applyProtection="1">
      <alignment vertical="center"/>
      <protection locked="0"/>
    </xf>
    <xf numFmtId="49" fontId="10" fillId="3" borderId="4" xfId="0" applyNumberFormat="1" applyFont="1" applyFill="1" applyBorder="1" applyAlignment="1" applyProtection="1">
      <alignment horizontal="right" vertical="top"/>
      <protection locked="0"/>
    </xf>
    <xf numFmtId="49" fontId="10" fillId="3" borderId="2" xfId="0" applyNumberFormat="1" applyFont="1" applyFill="1" applyBorder="1" applyAlignment="1" applyProtection="1">
      <alignment vertical="top"/>
      <protection locked="0"/>
    </xf>
    <xf numFmtId="49" fontId="10" fillId="3" borderId="3" xfId="0" applyNumberFormat="1" applyFont="1" applyFill="1" applyBorder="1" applyAlignment="1" applyProtection="1">
      <alignment vertical="top"/>
      <protection locked="0"/>
    </xf>
    <xf numFmtId="0" fontId="7" fillId="0" borderId="0" xfId="0" applyFont="1" applyProtection="1">
      <alignment vertical="center"/>
      <protection locked="0"/>
    </xf>
    <xf numFmtId="0" fontId="43" fillId="0" borderId="0" xfId="0" applyFont="1" applyAlignment="1" applyProtection="1">
      <alignment vertical="top"/>
      <protection locked="0"/>
    </xf>
    <xf numFmtId="0" fontId="0" fillId="0" borderId="0" xfId="0" applyAlignment="1" applyProtection="1">
      <alignment vertical="top"/>
      <protection locked="0"/>
    </xf>
    <xf numFmtId="49" fontId="33" fillId="0" borderId="0" xfId="0" applyNumberFormat="1" applyFont="1" applyAlignment="1" applyProtection="1">
      <alignment horizontal="right" vertical="top"/>
      <protection locked="0"/>
    </xf>
    <xf numFmtId="49" fontId="35" fillId="0" borderId="0" xfId="0" applyNumberFormat="1" applyFont="1" applyProtection="1">
      <alignment vertical="center"/>
      <protection locked="0"/>
    </xf>
    <xf numFmtId="49" fontId="36" fillId="0" borderId="0" xfId="0" applyNumberFormat="1" applyFont="1" applyProtection="1">
      <alignment vertical="center"/>
      <protection locked="0"/>
    </xf>
    <xf numFmtId="49" fontId="25" fillId="0" borderId="0" xfId="0" applyNumberFormat="1" applyFont="1" applyProtection="1">
      <alignment vertical="center"/>
      <protection locked="0"/>
    </xf>
    <xf numFmtId="0" fontId="24" fillId="0" borderId="0" xfId="0" applyFont="1" applyAlignment="1" applyProtection="1">
      <alignment horizontal="left" vertical="top" wrapText="1"/>
      <protection locked="0"/>
    </xf>
    <xf numFmtId="0" fontId="29" fillId="0" borderId="0" xfId="0" applyFont="1" applyAlignment="1" applyProtection="1">
      <alignment horizontal="left" vertical="center" indent="1"/>
      <protection locked="0"/>
    </xf>
    <xf numFmtId="0" fontId="30" fillId="0" borderId="0" xfId="0" applyFont="1" applyAlignment="1" applyProtection="1">
      <alignment horizontal="left" vertical="center" indent="1"/>
      <protection locked="0"/>
    </xf>
    <xf numFmtId="0" fontId="30" fillId="0" borderId="0" xfId="0" applyFont="1" applyProtection="1">
      <alignment vertical="center"/>
      <protection locked="0"/>
    </xf>
    <xf numFmtId="0" fontId="30" fillId="0" borderId="0" xfId="0" applyFont="1" applyAlignment="1" applyProtection="1">
      <alignment horizontal="left" vertical="center" indent="5"/>
      <protection locked="0"/>
    </xf>
    <xf numFmtId="0" fontId="29" fillId="0" borderId="0" xfId="0" applyFont="1" applyAlignment="1" applyProtection="1">
      <alignment horizontal="left" vertical="center" indent="3"/>
      <protection locked="0"/>
    </xf>
    <xf numFmtId="0" fontId="31" fillId="0" borderId="0" xfId="0" applyFont="1" applyAlignment="1" applyProtection="1">
      <alignment horizontal="left" vertical="center" indent="3"/>
      <protection locked="0"/>
    </xf>
    <xf numFmtId="0" fontId="32" fillId="0" borderId="0" xfId="0" applyFont="1" applyAlignment="1" applyProtection="1">
      <alignment vertical="top"/>
      <protection locked="0"/>
    </xf>
    <xf numFmtId="49" fontId="21" fillId="0" borderId="0" xfId="0" applyNumberFormat="1" applyFont="1" applyAlignment="1" applyProtection="1">
      <alignment vertical="top"/>
      <protection locked="0"/>
    </xf>
    <xf numFmtId="49" fontId="34" fillId="0" borderId="0" xfId="7" applyNumberFormat="1" applyFont="1" applyProtection="1">
      <alignment vertical="center"/>
      <protection locked="0"/>
    </xf>
    <xf numFmtId="49" fontId="25" fillId="0" borderId="0" xfId="7" applyNumberFormat="1" applyFont="1" applyProtection="1">
      <alignment vertical="center"/>
      <protection locked="0"/>
    </xf>
    <xf numFmtId="49" fontId="25" fillId="3" borderId="29" xfId="7" applyNumberFormat="1" applyFont="1" applyFill="1" applyBorder="1" applyAlignment="1" applyProtection="1">
      <alignment horizontal="left" vertical="center"/>
      <protection locked="0"/>
    </xf>
    <xf numFmtId="49" fontId="25" fillId="3" borderId="30" xfId="7" applyNumberFormat="1" applyFont="1" applyFill="1" applyBorder="1" applyAlignment="1" applyProtection="1">
      <alignment horizontal="left" vertical="center"/>
      <protection locked="0"/>
    </xf>
    <xf numFmtId="49" fontId="25" fillId="0" borderId="0" xfId="7" applyNumberFormat="1" applyFont="1" applyAlignment="1" applyProtection="1">
      <alignment horizontal="left" vertical="center"/>
      <protection locked="0"/>
    </xf>
    <xf numFmtId="0" fontId="26" fillId="0" borderId="0" xfId="7" applyFont="1" applyAlignment="1" applyProtection="1">
      <alignment horizontal="left" vertical="center" wrapText="1"/>
      <protection locked="0"/>
    </xf>
    <xf numFmtId="0" fontId="21" fillId="0" borderId="0" xfId="0" applyFont="1" applyAlignment="1">
      <alignment vertical="top"/>
    </xf>
    <xf numFmtId="49" fontId="10" fillId="3" borderId="1" xfId="0" applyNumberFormat="1" applyFont="1" applyFill="1" applyBorder="1" applyAlignment="1" applyProtection="1">
      <alignment horizontal="left" vertical="top"/>
      <protection locked="0"/>
    </xf>
    <xf numFmtId="49" fontId="10" fillId="4" borderId="2" xfId="0" applyNumberFormat="1" applyFont="1" applyFill="1" applyBorder="1" applyAlignment="1" applyProtection="1">
      <alignment horizontal="left" vertical="top"/>
      <protection locked="0"/>
    </xf>
    <xf numFmtId="49" fontId="10" fillId="4" borderId="3" xfId="0" applyNumberFormat="1" applyFont="1" applyFill="1" applyBorder="1" applyAlignment="1" applyProtection="1">
      <alignment horizontal="left" vertical="top"/>
      <protection locked="0"/>
    </xf>
    <xf numFmtId="49" fontId="10" fillId="4" borderId="4" xfId="0" applyNumberFormat="1" applyFont="1" applyFill="1" applyBorder="1" applyAlignment="1" applyProtection="1">
      <alignment horizontal="left" vertical="top"/>
      <protection locked="0"/>
    </xf>
    <xf numFmtId="49" fontId="10" fillId="4" borderId="1" xfId="0" applyNumberFormat="1" applyFont="1" applyFill="1" applyBorder="1" applyAlignment="1" applyProtection="1">
      <alignment horizontal="left" vertical="top"/>
      <protection locked="0"/>
    </xf>
    <xf numFmtId="49" fontId="10" fillId="0" borderId="32" xfId="0" applyNumberFormat="1" applyFont="1" applyBorder="1" applyAlignment="1" applyProtection="1">
      <alignment horizontal="left" vertical="top"/>
      <protection locked="0"/>
    </xf>
    <xf numFmtId="49" fontId="10" fillId="0" borderId="33" xfId="0" applyNumberFormat="1" applyFont="1" applyBorder="1" applyAlignment="1" applyProtection="1">
      <alignment horizontal="left" vertical="top"/>
      <protection locked="0"/>
    </xf>
    <xf numFmtId="49" fontId="10" fillId="0" borderId="34" xfId="0" applyNumberFormat="1" applyFont="1" applyBorder="1" applyAlignment="1" applyProtection="1">
      <alignment horizontal="left" vertical="top"/>
      <protection locked="0"/>
    </xf>
    <xf numFmtId="49" fontId="10" fillId="3" borderId="2" xfId="0" applyNumberFormat="1" applyFont="1" applyFill="1" applyBorder="1" applyAlignment="1" applyProtection="1">
      <alignment horizontal="left" vertical="top"/>
      <protection locked="0"/>
    </xf>
    <xf numFmtId="49" fontId="10" fillId="3" borderId="3" xfId="0" applyNumberFormat="1" applyFont="1" applyFill="1" applyBorder="1" applyAlignment="1" applyProtection="1">
      <alignment horizontal="left" vertical="top"/>
      <protection locked="0"/>
    </xf>
    <xf numFmtId="49" fontId="10" fillId="3" borderId="4" xfId="0" applyNumberFormat="1" applyFont="1" applyFill="1" applyBorder="1" applyAlignment="1" applyProtection="1">
      <alignment horizontal="left" vertical="top"/>
      <protection locked="0"/>
    </xf>
    <xf numFmtId="49" fontId="10" fillId="2" borderId="2" xfId="0" applyNumberFormat="1" applyFont="1" applyFill="1" applyBorder="1" applyAlignment="1" applyProtection="1">
      <alignment horizontal="left" vertical="top"/>
      <protection locked="0"/>
    </xf>
    <xf numFmtId="49" fontId="10" fillId="2" borderId="3" xfId="0" applyNumberFormat="1" applyFont="1" applyFill="1" applyBorder="1" applyAlignment="1" applyProtection="1">
      <alignment horizontal="left" vertical="top"/>
      <protection locked="0"/>
    </xf>
    <xf numFmtId="49" fontId="10" fillId="2" borderId="1" xfId="0" applyNumberFormat="1" applyFont="1" applyFill="1" applyBorder="1" applyAlignment="1" applyProtection="1">
      <alignment horizontal="left" vertical="top"/>
      <protection locked="0"/>
    </xf>
    <xf numFmtId="0" fontId="10" fillId="3" borderId="2" xfId="0" applyFont="1" applyFill="1" applyBorder="1" applyAlignment="1" applyProtection="1">
      <alignment horizontal="left" vertical="top"/>
      <protection locked="0"/>
    </xf>
    <xf numFmtId="0" fontId="10" fillId="3" borderId="3" xfId="0" applyFont="1" applyFill="1" applyBorder="1" applyAlignment="1" applyProtection="1">
      <alignment horizontal="left" vertical="top"/>
      <protection locked="0"/>
    </xf>
    <xf numFmtId="0" fontId="10" fillId="3" borderId="4" xfId="0" applyFont="1" applyFill="1" applyBorder="1" applyAlignment="1" applyProtection="1">
      <alignment horizontal="left" vertical="top"/>
      <protection locked="0"/>
    </xf>
    <xf numFmtId="49" fontId="10" fillId="4" borderId="2" xfId="0" applyNumberFormat="1" applyFont="1" applyFill="1" applyBorder="1" applyAlignment="1" applyProtection="1">
      <alignment horizontal="left" vertical="top" wrapText="1"/>
      <protection locked="0"/>
    </xf>
    <xf numFmtId="49" fontId="10" fillId="4" borderId="3" xfId="0" applyNumberFormat="1" applyFont="1" applyFill="1" applyBorder="1" applyAlignment="1" applyProtection="1">
      <alignment horizontal="left" vertical="top" wrapText="1"/>
      <protection locked="0"/>
    </xf>
    <xf numFmtId="49" fontId="10" fillId="4" borderId="4" xfId="0" applyNumberFormat="1" applyFont="1" applyFill="1" applyBorder="1" applyAlignment="1" applyProtection="1">
      <alignment horizontal="left" vertical="top" wrapText="1"/>
      <protection locked="0"/>
    </xf>
    <xf numFmtId="0" fontId="10" fillId="3" borderId="2" xfId="0" applyFont="1" applyFill="1" applyBorder="1" applyAlignment="1" applyProtection="1">
      <alignment horizontal="center" vertical="top"/>
      <protection locked="0"/>
    </xf>
    <xf numFmtId="0" fontId="10" fillId="3" borderId="4" xfId="0" applyFont="1" applyFill="1" applyBorder="1" applyAlignment="1" applyProtection="1">
      <alignment horizontal="center" vertical="top"/>
      <protection locked="0"/>
    </xf>
    <xf numFmtId="176" fontId="10" fillId="4" borderId="2" xfId="0" applyNumberFormat="1" applyFont="1" applyFill="1" applyBorder="1" applyAlignment="1" applyProtection="1">
      <alignment horizontal="left" vertical="top"/>
      <protection locked="0"/>
    </xf>
    <xf numFmtId="176" fontId="10" fillId="4" borderId="3" xfId="0" applyNumberFormat="1" applyFont="1" applyFill="1" applyBorder="1" applyAlignment="1" applyProtection="1">
      <alignment horizontal="left" vertical="top"/>
      <protection locked="0"/>
    </xf>
    <xf numFmtId="176" fontId="10" fillId="4" borderId="4" xfId="0" applyNumberFormat="1" applyFont="1" applyFill="1" applyBorder="1" applyAlignment="1" applyProtection="1">
      <alignment horizontal="left" vertical="top"/>
      <protection locked="0"/>
    </xf>
    <xf numFmtId="14" fontId="10" fillId="2" borderId="1" xfId="0" applyNumberFormat="1" applyFont="1" applyFill="1" applyBorder="1" applyAlignment="1" applyProtection="1">
      <alignment horizontal="left" vertical="top"/>
      <protection locked="0"/>
    </xf>
    <xf numFmtId="49" fontId="10" fillId="4" borderId="1" xfId="0" applyNumberFormat="1" applyFont="1" applyFill="1" applyBorder="1" applyAlignment="1" applyProtection="1">
      <alignment horizontal="left" vertical="top" wrapText="1"/>
      <protection locked="0"/>
    </xf>
    <xf numFmtId="49" fontId="10" fillId="10" borderId="2" xfId="0" applyNumberFormat="1" applyFont="1" applyFill="1" applyBorder="1" applyAlignment="1" applyProtection="1">
      <alignment horizontal="left" vertical="top" wrapText="1"/>
      <protection locked="0"/>
    </xf>
    <xf numFmtId="49" fontId="10" fillId="10" borderId="3" xfId="0" applyNumberFormat="1" applyFont="1" applyFill="1" applyBorder="1" applyAlignment="1" applyProtection="1">
      <alignment horizontal="left" vertical="top" wrapText="1"/>
      <protection locked="0"/>
    </xf>
    <xf numFmtId="49" fontId="10" fillId="10" borderId="4" xfId="0" applyNumberFormat="1" applyFont="1" applyFill="1" applyBorder="1" applyAlignment="1" applyProtection="1">
      <alignment horizontal="left" vertical="top" wrapText="1"/>
      <protection locked="0"/>
    </xf>
    <xf numFmtId="49" fontId="10" fillId="3" borderId="2" xfId="0" applyNumberFormat="1" applyFont="1" applyFill="1" applyBorder="1" applyAlignment="1" applyProtection="1">
      <alignment horizontal="left" vertical="top" shrinkToFit="1"/>
      <protection locked="0"/>
    </xf>
    <xf numFmtId="49" fontId="10" fillId="3" borderId="3" xfId="0" applyNumberFormat="1" applyFont="1" applyFill="1" applyBorder="1" applyAlignment="1" applyProtection="1">
      <alignment horizontal="left" vertical="top" shrinkToFit="1"/>
      <protection locked="0"/>
    </xf>
    <xf numFmtId="49" fontId="10" fillId="3" borderId="4" xfId="0" applyNumberFormat="1" applyFont="1" applyFill="1" applyBorder="1" applyAlignment="1" applyProtection="1">
      <alignment horizontal="left" vertical="top" shrinkToFit="1"/>
      <protection locked="0"/>
    </xf>
    <xf numFmtId="49" fontId="10" fillId="2" borderId="2" xfId="0" applyNumberFormat="1" applyFont="1" applyFill="1" applyBorder="1" applyAlignment="1" applyProtection="1">
      <alignment horizontal="left" vertical="top" wrapText="1"/>
      <protection locked="0"/>
    </xf>
    <xf numFmtId="49" fontId="10" fillId="2" borderId="3" xfId="0" applyNumberFormat="1" applyFont="1" applyFill="1" applyBorder="1" applyAlignment="1" applyProtection="1">
      <alignment horizontal="left" vertical="top" wrapText="1"/>
      <protection locked="0"/>
    </xf>
    <xf numFmtId="49" fontId="10" fillId="2" borderId="4" xfId="0" applyNumberFormat="1" applyFont="1" applyFill="1" applyBorder="1" applyAlignment="1" applyProtection="1">
      <alignment horizontal="left" vertical="top" wrapText="1"/>
      <protection locked="0"/>
    </xf>
    <xf numFmtId="49" fontId="21" fillId="0" borderId="3" xfId="0" applyNumberFormat="1" applyFont="1" applyBorder="1" applyAlignment="1" applyProtection="1">
      <alignment horizontal="left" vertical="top" wrapText="1"/>
      <protection locked="0"/>
    </xf>
    <xf numFmtId="0" fontId="0" fillId="0" borderId="3" xfId="0" applyBorder="1" applyAlignment="1">
      <alignment vertical="top"/>
    </xf>
    <xf numFmtId="49" fontId="10" fillId="2" borderId="1" xfId="0" applyNumberFormat="1" applyFont="1" applyFill="1" applyBorder="1" applyAlignment="1" applyProtection="1">
      <alignment horizontal="left" vertical="top" wrapText="1"/>
      <protection locked="0"/>
    </xf>
    <xf numFmtId="49" fontId="10" fillId="3" borderId="2" xfId="0" applyNumberFormat="1" applyFont="1" applyFill="1" applyBorder="1" applyAlignment="1" applyProtection="1">
      <alignment vertical="top"/>
      <protection locked="0"/>
    </xf>
    <xf numFmtId="49" fontId="10" fillId="3" borderId="3" xfId="0" applyNumberFormat="1" applyFont="1" applyFill="1" applyBorder="1" applyAlignment="1" applyProtection="1">
      <alignment vertical="top"/>
      <protection locked="0"/>
    </xf>
    <xf numFmtId="49" fontId="10" fillId="3" borderId="4" xfId="0" applyNumberFormat="1" applyFont="1" applyFill="1" applyBorder="1" applyAlignment="1" applyProtection="1">
      <alignment vertical="top"/>
      <protection locked="0"/>
    </xf>
    <xf numFmtId="49" fontId="21" fillId="0" borderId="3" xfId="0" applyNumberFormat="1" applyFont="1" applyBorder="1" applyAlignment="1" applyProtection="1">
      <alignment horizontal="left" vertical="top"/>
      <protection locked="0"/>
    </xf>
    <xf numFmtId="49" fontId="10" fillId="9" borderId="1" xfId="0" applyNumberFormat="1" applyFont="1" applyFill="1" applyBorder="1" applyAlignment="1" applyProtection="1">
      <alignment horizontal="left" vertical="top" wrapText="1"/>
      <protection locked="0"/>
    </xf>
    <xf numFmtId="49" fontId="10" fillId="9" borderId="2" xfId="0" applyNumberFormat="1" applyFont="1" applyFill="1" applyBorder="1" applyAlignment="1" applyProtection="1">
      <alignment horizontal="left" vertical="top" wrapText="1"/>
      <protection locked="0"/>
    </xf>
    <xf numFmtId="49" fontId="10" fillId="9" borderId="3" xfId="0" applyNumberFormat="1" applyFont="1" applyFill="1" applyBorder="1" applyAlignment="1" applyProtection="1">
      <alignment horizontal="left" vertical="top" wrapText="1"/>
      <protection locked="0"/>
    </xf>
    <xf numFmtId="49" fontId="10" fillId="9" borderId="4" xfId="0" applyNumberFormat="1" applyFont="1" applyFill="1" applyBorder="1" applyAlignment="1" applyProtection="1">
      <alignment horizontal="left" vertical="top" wrapText="1"/>
      <protection locked="0"/>
    </xf>
    <xf numFmtId="0" fontId="21" fillId="0" borderId="3" xfId="0" applyFont="1" applyBorder="1" applyAlignment="1" applyProtection="1">
      <alignment vertical="top" wrapText="1"/>
      <protection locked="0"/>
    </xf>
    <xf numFmtId="0" fontId="21" fillId="0" borderId="3" xfId="0" applyFont="1" applyBorder="1" applyAlignment="1" applyProtection="1">
      <alignment vertical="top"/>
      <protection locked="0"/>
    </xf>
    <xf numFmtId="49" fontId="21" fillId="0" borderId="3" xfId="0" applyNumberFormat="1" applyFont="1" applyBorder="1" applyAlignment="1" applyProtection="1">
      <alignment vertical="top" wrapText="1"/>
      <protection locked="0"/>
    </xf>
    <xf numFmtId="49" fontId="21" fillId="0" borderId="3" xfId="0" applyNumberFormat="1" applyFont="1" applyBorder="1" applyAlignment="1" applyProtection="1">
      <alignment vertical="top"/>
      <protection locked="0"/>
    </xf>
    <xf numFmtId="49" fontId="10" fillId="9" borderId="5" xfId="0" applyNumberFormat="1" applyFont="1" applyFill="1" applyBorder="1" applyAlignment="1" applyProtection="1">
      <alignment horizontal="left" vertical="top"/>
      <protection locked="0"/>
    </xf>
    <xf numFmtId="49" fontId="10" fillId="9" borderId="20" xfId="0" applyNumberFormat="1" applyFont="1" applyFill="1" applyBorder="1" applyAlignment="1" applyProtection="1">
      <alignment horizontal="left" vertical="top"/>
      <protection locked="0"/>
    </xf>
    <xf numFmtId="49" fontId="10" fillId="9" borderId="21" xfId="0" applyNumberFormat="1" applyFont="1" applyFill="1" applyBorder="1" applyAlignment="1" applyProtection="1">
      <alignment horizontal="left" vertical="top"/>
      <protection locked="0"/>
    </xf>
    <xf numFmtId="49" fontId="10" fillId="2" borderId="23" xfId="0" applyNumberFormat="1" applyFont="1" applyFill="1" applyBorder="1" applyAlignment="1" applyProtection="1">
      <alignment horizontal="left" vertical="top"/>
      <protection locked="0"/>
    </xf>
    <xf numFmtId="49" fontId="10" fillId="2" borderId="24" xfId="0" applyNumberFormat="1" applyFont="1" applyFill="1" applyBorder="1" applyAlignment="1" applyProtection="1">
      <alignment horizontal="left" vertical="top"/>
      <protection locked="0"/>
    </xf>
    <xf numFmtId="49" fontId="10" fillId="2" borderId="25" xfId="0" applyNumberFormat="1" applyFont="1" applyFill="1" applyBorder="1" applyAlignment="1" applyProtection="1">
      <alignment horizontal="left" vertical="top"/>
      <protection locked="0"/>
    </xf>
    <xf numFmtId="0" fontId="10" fillId="0" borderId="0" xfId="0" applyFont="1" applyAlignment="1" applyProtection="1">
      <alignment horizontal="center" vertical="top" wrapText="1"/>
      <protection locked="0"/>
    </xf>
    <xf numFmtId="49" fontId="10" fillId="3" borderId="2" xfId="0" applyNumberFormat="1" applyFont="1" applyFill="1" applyBorder="1" applyAlignment="1" applyProtection="1">
      <alignment horizontal="left" vertical="center" wrapText="1"/>
      <protection locked="0"/>
    </xf>
    <xf numFmtId="49" fontId="10" fillId="3" borderId="3" xfId="0" applyNumberFormat="1" applyFont="1" applyFill="1" applyBorder="1" applyAlignment="1" applyProtection="1">
      <alignment horizontal="left" vertical="center" wrapText="1"/>
      <protection locked="0"/>
    </xf>
    <xf numFmtId="49" fontId="10" fillId="3" borderId="4" xfId="0" applyNumberFormat="1" applyFont="1" applyFill="1" applyBorder="1" applyAlignment="1" applyProtection="1">
      <alignment horizontal="left" vertical="center" wrapText="1"/>
      <protection locked="0"/>
    </xf>
    <xf numFmtId="49" fontId="10" fillId="3" borderId="2" xfId="0" applyNumberFormat="1" applyFont="1" applyFill="1" applyBorder="1" applyAlignment="1" applyProtection="1">
      <alignment horizontal="left" vertical="center"/>
      <protection locked="0"/>
    </xf>
    <xf numFmtId="49" fontId="10" fillId="3" borderId="3" xfId="0" applyNumberFormat="1" applyFont="1" applyFill="1" applyBorder="1" applyAlignment="1" applyProtection="1">
      <alignment horizontal="left" vertical="center"/>
      <protection locked="0"/>
    </xf>
    <xf numFmtId="49" fontId="10" fillId="3" borderId="4" xfId="0" applyNumberFormat="1" applyFont="1" applyFill="1" applyBorder="1" applyAlignment="1" applyProtection="1">
      <alignment horizontal="left" vertical="center"/>
      <protection locked="0"/>
    </xf>
    <xf numFmtId="49" fontId="25" fillId="10" borderId="26" xfId="7" applyNumberFormat="1" applyFont="1" applyFill="1" applyBorder="1" applyAlignment="1" applyProtection="1">
      <alignment horizontal="left" vertical="top" wrapText="1"/>
      <protection locked="0"/>
    </xf>
    <xf numFmtId="49" fontId="25" fillId="10" borderId="27" xfId="7" applyNumberFormat="1" applyFont="1" applyFill="1" applyBorder="1" applyAlignment="1" applyProtection="1">
      <alignment horizontal="left" vertical="top" wrapText="1"/>
      <protection locked="0"/>
    </xf>
    <xf numFmtId="49" fontId="25" fillId="10" borderId="28" xfId="7" applyNumberFormat="1" applyFont="1" applyFill="1" applyBorder="1" applyAlignment="1" applyProtection="1">
      <alignment horizontal="left" vertical="top" wrapText="1"/>
      <protection locked="0"/>
    </xf>
    <xf numFmtId="49" fontId="44" fillId="8" borderId="1" xfId="0" applyNumberFormat="1" applyFont="1" applyFill="1" applyBorder="1" applyAlignment="1" applyProtection="1">
      <alignment horizontal="left" vertical="top"/>
      <protection locked="0"/>
    </xf>
    <xf numFmtId="49" fontId="10" fillId="8" borderId="2" xfId="0" applyNumberFormat="1" applyFont="1" applyFill="1" applyBorder="1" applyAlignment="1" applyProtection="1">
      <alignment horizontal="left" vertical="top" wrapText="1"/>
      <protection locked="0"/>
    </xf>
    <xf numFmtId="49" fontId="10" fillId="8" borderId="3" xfId="0" applyNumberFormat="1" applyFont="1" applyFill="1" applyBorder="1" applyAlignment="1" applyProtection="1">
      <alignment horizontal="left" vertical="top" wrapText="1"/>
      <protection locked="0"/>
    </xf>
    <xf numFmtId="49" fontId="10" fillId="8" borderId="4" xfId="0" applyNumberFormat="1" applyFont="1" applyFill="1" applyBorder="1" applyAlignment="1" applyProtection="1">
      <alignment horizontal="left" vertical="top" wrapText="1"/>
      <protection locked="0"/>
    </xf>
    <xf numFmtId="49" fontId="10" fillId="3" borderId="1" xfId="0" applyNumberFormat="1" applyFont="1" applyFill="1" applyBorder="1" applyAlignment="1" applyProtection="1">
      <alignment horizontal="left" vertical="center"/>
      <protection locked="0"/>
    </xf>
    <xf numFmtId="49" fontId="18" fillId="0" borderId="17" xfId="3" applyNumberFormat="1" applyFont="1" applyBorder="1" applyAlignment="1">
      <alignment vertical="center" wrapText="1"/>
    </xf>
    <xf numFmtId="49" fontId="18" fillId="0" borderId="18" xfId="3" applyNumberFormat="1" applyFont="1" applyBorder="1" applyAlignment="1">
      <alignment vertical="center" wrapText="1"/>
    </xf>
    <xf numFmtId="49" fontId="18" fillId="0" borderId="19" xfId="3" applyNumberFormat="1" applyFont="1" applyBorder="1" applyAlignment="1">
      <alignment vertical="center" wrapText="1"/>
    </xf>
    <xf numFmtId="0" fontId="18" fillId="0" borderId="18" xfId="3" applyFont="1" applyBorder="1" applyAlignment="1">
      <alignment vertical="center" wrapText="1"/>
    </xf>
    <xf numFmtId="0" fontId="18" fillId="0" borderId="19" xfId="3" applyFont="1" applyBorder="1" applyAlignment="1">
      <alignment vertical="center" wrapText="1"/>
    </xf>
    <xf numFmtId="49" fontId="20" fillId="0" borderId="8" xfId="3" applyNumberFormat="1" applyFont="1" applyBorder="1" applyAlignment="1">
      <alignment vertical="center" wrapText="1"/>
    </xf>
    <xf numFmtId="49" fontId="18" fillId="0" borderId="8" xfId="3" applyNumberFormat="1" applyFont="1" applyBorder="1" applyAlignment="1">
      <alignment vertical="center" wrapText="1"/>
    </xf>
    <xf numFmtId="49" fontId="18" fillId="0" borderId="9" xfId="3" applyNumberFormat="1" applyFont="1" applyBorder="1" applyAlignment="1">
      <alignment vertical="center" wrapText="1"/>
    </xf>
    <xf numFmtId="49" fontId="18" fillId="0" borderId="14" xfId="3" applyNumberFormat="1" applyFont="1" applyBorder="1" applyAlignment="1">
      <alignment vertical="center" wrapText="1"/>
    </xf>
    <xf numFmtId="49" fontId="18" fillId="0" borderId="0" xfId="3" applyNumberFormat="1" applyFont="1" applyAlignment="1">
      <alignment vertical="center" wrapText="1"/>
    </xf>
    <xf numFmtId="49" fontId="18" fillId="0" borderId="15" xfId="3" applyNumberFormat="1" applyFont="1" applyBorder="1" applyAlignment="1">
      <alignment vertical="center" wrapText="1"/>
    </xf>
    <xf numFmtId="0" fontId="18" fillId="0" borderId="0" xfId="3" applyFont="1" applyAlignment="1">
      <alignment vertical="center" wrapText="1"/>
    </xf>
    <xf numFmtId="0" fontId="18" fillId="0" borderId="15" xfId="3" applyFont="1" applyBorder="1" applyAlignment="1">
      <alignment vertical="center" wrapText="1"/>
    </xf>
    <xf numFmtId="49" fontId="18" fillId="0" borderId="7" xfId="3" applyNumberFormat="1" applyFont="1" applyBorder="1" applyAlignment="1">
      <alignment vertical="center" wrapText="1"/>
    </xf>
    <xf numFmtId="49" fontId="18" fillId="0" borderId="10" xfId="3" applyNumberFormat="1" applyFont="1" applyBorder="1" applyAlignment="1">
      <alignment vertical="center" wrapText="1"/>
    </xf>
    <xf numFmtId="49" fontId="18" fillId="0" borderId="13" xfId="3" applyNumberFormat="1" applyFont="1" applyBorder="1" applyAlignment="1">
      <alignment vertical="center" wrapText="1"/>
    </xf>
    <xf numFmtId="0" fontId="18" fillId="0" borderId="11" xfId="3" applyFont="1" applyBorder="1" applyAlignment="1">
      <alignment vertical="center" wrapText="1"/>
    </xf>
    <xf numFmtId="0" fontId="18" fillId="0" borderId="12" xfId="3" applyFont="1" applyBorder="1" applyAlignment="1">
      <alignment vertical="center" wrapText="1"/>
    </xf>
    <xf numFmtId="49" fontId="10" fillId="7" borderId="2" xfId="0" applyNumberFormat="1" applyFont="1" applyFill="1" applyBorder="1" applyAlignment="1" applyProtection="1">
      <alignment vertical="top"/>
      <protection locked="0"/>
    </xf>
    <xf numFmtId="49" fontId="10" fillId="7" borderId="3" xfId="0" applyNumberFormat="1" applyFont="1" applyFill="1" applyBorder="1" applyAlignment="1" applyProtection="1">
      <alignment vertical="top"/>
      <protection locked="0"/>
    </xf>
    <xf numFmtId="49" fontId="10" fillId="7" borderId="4" xfId="0" applyNumberFormat="1" applyFont="1" applyFill="1" applyBorder="1" applyAlignment="1" applyProtection="1">
      <alignment vertical="top"/>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cellXfs>
  <cellStyles count="9">
    <cellStyle name="標準" xfId="0" builtinId="0"/>
    <cellStyle name="標準 2" xfId="2" xr:uid="{0CA5CAE5-7050-45C2-8E75-2C57889C1873}"/>
    <cellStyle name="標準 3" xfId="4" xr:uid="{D8CCFD57-3B26-4791-B71F-AEA034A0733B}"/>
    <cellStyle name="標準 4" xfId="1" xr:uid="{CDEAB9D3-24C7-443B-814A-F20F57C37523}"/>
    <cellStyle name="標準 4 2" xfId="5" xr:uid="{87BE5403-2CF8-4F86-869F-F425F16EEEA4}"/>
    <cellStyle name="標準 4 2 2" xfId="7" xr:uid="{C20AEF88-144C-430A-9843-DCC2B589C44E}"/>
    <cellStyle name="標準 5" xfId="6" xr:uid="{64805E5C-67E0-451F-811F-4C333542F4DF}"/>
    <cellStyle name="標準 5 2" xfId="8" xr:uid="{14A80940-ABB7-482F-8BCF-68E04FAA6119}"/>
    <cellStyle name="標準_Book1" xfId="3" xr:uid="{FF854A35-617C-42E9-8325-807A3222C703}"/>
  </cellStyles>
  <dxfs count="13">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E6F5FF"/>
      <color rgb="FFF0F0F0"/>
      <color rgb="FFFFEBEB"/>
      <color rgb="FFFFF2CC"/>
      <color rgb="FFEBFFEB"/>
      <color rgb="FFFFCCCC"/>
      <color rgb="FFFFE6E6"/>
      <color rgb="FFFFF0F0"/>
      <color rgb="FFFFE5E5"/>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13" lockText="1" noThreeD="1"/>
</file>

<file path=xl/ctrlProps/ctrlProp10.xml><?xml version="1.0" encoding="utf-8"?>
<formControlPr xmlns="http://schemas.microsoft.com/office/spreadsheetml/2009/9/main" objectType="CheckBox" checked="Checked" fmlaLink="$A$12" lockText="1" noThreeD="1"/>
</file>

<file path=xl/ctrlProps/ctrlProp100.xml><?xml version="1.0" encoding="utf-8"?>
<formControlPr xmlns="http://schemas.microsoft.com/office/spreadsheetml/2009/9/main" objectType="CheckBox" fmlaLink="#REF!" lockText="1" noThreeD="1"/>
</file>

<file path=xl/ctrlProps/ctrlProp101.xml><?xml version="1.0" encoding="utf-8"?>
<formControlPr xmlns="http://schemas.microsoft.com/office/spreadsheetml/2009/9/main" objectType="CheckBox" fmlaLink="#REF!" lockText="1" noThreeD="1"/>
</file>

<file path=xl/ctrlProps/ctrlProp102.xml><?xml version="1.0" encoding="utf-8"?>
<formControlPr xmlns="http://schemas.microsoft.com/office/spreadsheetml/2009/9/main" objectType="CheckBox" fmlaLink="#REF!"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REF!" lockText="1" noThreeD="1"/>
</file>

<file path=xl/ctrlProps/ctrlProp105.xml><?xml version="1.0" encoding="utf-8"?>
<formControlPr xmlns="http://schemas.microsoft.com/office/spreadsheetml/2009/9/main" objectType="CheckBox" fmlaLink="#REF!"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REF!" lockText="1" noThreeD="1"/>
</file>

<file path=xl/ctrlProps/ctrlProp108.xml><?xml version="1.0" encoding="utf-8"?>
<formControlPr xmlns="http://schemas.microsoft.com/office/spreadsheetml/2009/9/main" objectType="CheckBox" fmlaLink="#REF!" lockText="1" noThreeD="1"/>
</file>

<file path=xl/ctrlProps/ctrlProp109.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A$56" lockText="1" noThreeD="1"/>
</file>

<file path=xl/ctrlProps/ctrlProp110.xml><?xml version="1.0" encoding="utf-8"?>
<formControlPr xmlns="http://schemas.microsoft.com/office/spreadsheetml/2009/9/main" objectType="CheckBox" fmlaLink="$A$20" lockText="1" noThreeD="1"/>
</file>

<file path=xl/ctrlProps/ctrlProp111.xml><?xml version="1.0" encoding="utf-8"?>
<formControlPr xmlns="http://schemas.microsoft.com/office/spreadsheetml/2009/9/main" objectType="CheckBox" fmlaLink="$A$16" lockText="1" noThreeD="1"/>
</file>

<file path=xl/ctrlProps/ctrlProp112.xml><?xml version="1.0" encoding="utf-8"?>
<formControlPr xmlns="http://schemas.microsoft.com/office/spreadsheetml/2009/9/main" objectType="CheckBox" fmlaLink="$A$21" lockText="1" noThreeD="1"/>
</file>

<file path=xl/ctrlProps/ctrlProp113.xml><?xml version="1.0" encoding="utf-8"?>
<formControlPr xmlns="http://schemas.microsoft.com/office/spreadsheetml/2009/9/main" objectType="CheckBox" fmlaLink="$A$25" lockText="1" noThreeD="1"/>
</file>

<file path=xl/ctrlProps/ctrlProp114.xml><?xml version="1.0" encoding="utf-8"?>
<formControlPr xmlns="http://schemas.microsoft.com/office/spreadsheetml/2009/9/main" objectType="CheckBox" fmlaLink="A26" lockText="1" noThreeD="1"/>
</file>

<file path=xl/ctrlProps/ctrlProp12.xml><?xml version="1.0" encoding="utf-8"?>
<formControlPr xmlns="http://schemas.microsoft.com/office/spreadsheetml/2009/9/main" objectType="CheckBox" fmlaLink="$A$57"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A$60" lockText="1" noThreeD="1"/>
</file>

<file path=xl/ctrlProps/ctrlProp2.xml><?xml version="1.0" encoding="utf-8"?>
<formControlPr xmlns="http://schemas.microsoft.com/office/spreadsheetml/2009/9/main" objectType="CheckBox" fmlaLink="$A$14" lockText="1" noThreeD="1"/>
</file>

<file path=xl/ctrlProps/ctrlProp20.xml><?xml version="1.0" encoding="utf-8"?>
<formControlPr xmlns="http://schemas.microsoft.com/office/spreadsheetml/2009/9/main" objectType="CheckBox" fmlaLink="$A$61" lockText="1" noThreeD="1"/>
</file>

<file path=xl/ctrlProps/ctrlProp21.xml><?xml version="1.0" encoding="utf-8"?>
<formControlPr xmlns="http://schemas.microsoft.com/office/spreadsheetml/2009/9/main" objectType="CheckBox" fmlaLink="$A$62"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fmlaLink="#REF!" lockText="1" noThreeD="1"/>
</file>

<file path=xl/ctrlProps/ctrlProp2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A$15" lockText="1" noThreeD="1"/>
</file>

<file path=xl/ctrlProps/ctrlProp30.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A$65" lockText="1" noThreeD="1"/>
</file>

<file path=xl/ctrlProps/ctrlProp36.xml><?xml version="1.0" encoding="utf-8"?>
<formControlPr xmlns="http://schemas.microsoft.com/office/spreadsheetml/2009/9/main" objectType="CheckBox" fmlaLink="$A$66" lockText="1" noThreeD="1"/>
</file>

<file path=xl/ctrlProps/ctrlProp37.xml><?xml version="1.0" encoding="utf-8"?>
<formControlPr xmlns="http://schemas.microsoft.com/office/spreadsheetml/2009/9/main" objectType="CheckBox" fmlaLink="$A$67" lockText="1" noThreeD="1"/>
</file>

<file path=xl/ctrlProps/ctrlProp38.xml><?xml version="1.0" encoding="utf-8"?>
<formControlPr xmlns="http://schemas.microsoft.com/office/spreadsheetml/2009/9/main" objectType="CheckBox" fmlaLink="$A$68" lockText="1" noThreeD="1"/>
</file>

<file path=xl/ctrlProps/ctrlProp39.xml><?xml version="1.0" encoding="utf-8"?>
<formControlPr xmlns="http://schemas.microsoft.com/office/spreadsheetml/2009/9/main" objectType="CheckBox" fmlaLink="$A$69" lockText="1" noThreeD="1"/>
</file>

<file path=xl/ctrlProps/ctrlProp4.xml><?xml version="1.0" encoding="utf-8"?>
<formControlPr xmlns="http://schemas.microsoft.com/office/spreadsheetml/2009/9/main" objectType="CheckBox" checked="Checked" fmlaLink="$A$17" lockText="1" noThreeD="1"/>
</file>

<file path=xl/ctrlProps/ctrlProp40.xml><?xml version="1.0" encoding="utf-8"?>
<formControlPr xmlns="http://schemas.microsoft.com/office/spreadsheetml/2009/9/main" objectType="CheckBox" fmlaLink="$A$70"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A$18"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REF!" lockText="1" noThreeD="1"/>
</file>

<file path=xl/ctrlProps/ctrlProp59.xml><?xml version="1.0" encoding="utf-8"?>
<formControlPr xmlns="http://schemas.microsoft.com/office/spreadsheetml/2009/9/main" objectType="CheckBox" fmlaLink="$A$73" lockText="1" noThreeD="1"/>
</file>

<file path=xl/ctrlProps/ctrlProp6.xml><?xml version="1.0" encoding="utf-8"?>
<formControlPr xmlns="http://schemas.microsoft.com/office/spreadsheetml/2009/9/main" objectType="CheckBox" checked="Checked" fmlaLink="$A$19" lockText="1" noThreeD="1"/>
</file>

<file path=xl/ctrlProps/ctrlProp60.xml><?xml version="1.0" encoding="utf-8"?>
<formControlPr xmlns="http://schemas.microsoft.com/office/spreadsheetml/2009/9/main" objectType="CheckBox" fmlaLink="$A$74" lockText="1" noThreeD="1"/>
</file>

<file path=xl/ctrlProps/ctrlProp61.xml><?xml version="1.0" encoding="utf-8"?>
<formControlPr xmlns="http://schemas.microsoft.com/office/spreadsheetml/2009/9/main" objectType="CheckBox" fmlaLink="$A$75" lockText="1" noThreeD="1"/>
</file>

<file path=xl/ctrlProps/ctrlProp62.xml><?xml version="1.0" encoding="utf-8"?>
<formControlPr xmlns="http://schemas.microsoft.com/office/spreadsheetml/2009/9/main" objectType="CheckBox" fmlaLink="$A$76" lockText="1" noThreeD="1"/>
</file>

<file path=xl/ctrlProps/ctrlProp63.xml><?xml version="1.0" encoding="utf-8"?>
<formControlPr xmlns="http://schemas.microsoft.com/office/spreadsheetml/2009/9/main" objectType="CheckBox" fmlaLink="$A$77" lockText="1" noThreeD="1"/>
</file>

<file path=xl/ctrlProps/ctrlProp64.xml><?xml version="1.0" encoding="utf-8"?>
<formControlPr xmlns="http://schemas.microsoft.com/office/spreadsheetml/2009/9/main" objectType="CheckBox" fmlaLink="$A$78" lockText="1" noThreeD="1"/>
</file>

<file path=xl/ctrlProps/ctrlProp65.xml><?xml version="1.0" encoding="utf-8"?>
<formControlPr xmlns="http://schemas.microsoft.com/office/spreadsheetml/2009/9/main" objectType="CheckBox" fmlaLink="$A$79" lockText="1" noThreeD="1"/>
</file>

<file path=xl/ctrlProps/ctrlProp66.xml><?xml version="1.0" encoding="utf-8"?>
<formControlPr xmlns="http://schemas.microsoft.com/office/spreadsheetml/2009/9/main" objectType="CheckBox" fmlaLink="$A$80" lockText="1" noThreeD="1"/>
</file>

<file path=xl/ctrlProps/ctrlProp67.xml><?xml version="1.0" encoding="utf-8"?>
<formControlPr xmlns="http://schemas.microsoft.com/office/spreadsheetml/2009/9/main" objectType="CheckBox" fmlaLink="#REF!" lockText="1" noThreeD="1"/>
</file>

<file path=xl/ctrlProps/ctrlProp68.xml><?xml version="1.0" encoding="utf-8"?>
<formControlPr xmlns="http://schemas.microsoft.com/office/spreadsheetml/2009/9/main" objectType="CheckBox" fmlaLink="#REF!" lockText="1" noThreeD="1"/>
</file>

<file path=xl/ctrlProps/ctrlProp69.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checked="Checked" fmlaLink="$A$22" lockText="1" noThreeD="1"/>
</file>

<file path=xl/ctrlProps/ctrlProp70.xml><?xml version="1.0" encoding="utf-8"?>
<formControlPr xmlns="http://schemas.microsoft.com/office/spreadsheetml/2009/9/main" objectType="CheckBox" fmlaLink="#REF!" lockText="1" noThreeD="1"/>
</file>

<file path=xl/ctrlProps/ctrlProp71.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CheckBox" fmlaLink="#REF!" lockText="1" noThreeD="1"/>
</file>

<file path=xl/ctrlProps/ctrlProp73.xml><?xml version="1.0" encoding="utf-8"?>
<formControlPr xmlns="http://schemas.microsoft.com/office/spreadsheetml/2009/9/main" objectType="CheckBox" fmlaLink="#REF!" lockText="1" noThreeD="1"/>
</file>

<file path=xl/ctrlProps/ctrlProp74.xml><?xml version="1.0" encoding="utf-8"?>
<formControlPr xmlns="http://schemas.microsoft.com/office/spreadsheetml/2009/9/main" objectType="CheckBox" fmlaLink="#REF!" lockText="1" noThreeD="1"/>
</file>

<file path=xl/ctrlProps/ctrlProp75.xml><?xml version="1.0" encoding="utf-8"?>
<formControlPr xmlns="http://schemas.microsoft.com/office/spreadsheetml/2009/9/main" objectType="CheckBox" fmlaLink="#REF!" lockText="1" noThreeD="1"/>
</file>

<file path=xl/ctrlProps/ctrlProp76.xml><?xml version="1.0" encoding="utf-8"?>
<formControlPr xmlns="http://schemas.microsoft.com/office/spreadsheetml/2009/9/main" objectType="CheckBox" fmlaLink="#REF!" lockText="1" noThreeD="1"/>
</file>

<file path=xl/ctrlProps/ctrlProp77.xml><?xml version="1.0" encoding="utf-8"?>
<formControlPr xmlns="http://schemas.microsoft.com/office/spreadsheetml/2009/9/main" objectType="CheckBox" fmlaLink="#REF!" lockText="1" noThreeD="1"/>
</file>

<file path=xl/ctrlProps/ctrlProp78.xml><?xml version="1.0" encoding="utf-8"?>
<formControlPr xmlns="http://schemas.microsoft.com/office/spreadsheetml/2009/9/main" objectType="CheckBox" fmlaLink="#REF!" lockText="1" noThreeD="1"/>
</file>

<file path=xl/ctrlProps/ctrlProp79.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A$23" lockText="1" noThreeD="1"/>
</file>

<file path=xl/ctrlProps/ctrlProp80.xml><?xml version="1.0" encoding="utf-8"?>
<formControlPr xmlns="http://schemas.microsoft.com/office/spreadsheetml/2009/9/main" objectType="CheckBox" fmlaLink="#REF!" lockText="1" noThreeD="1"/>
</file>

<file path=xl/ctrlProps/ctrlProp81.xml><?xml version="1.0" encoding="utf-8"?>
<formControlPr xmlns="http://schemas.microsoft.com/office/spreadsheetml/2009/9/main" objectType="CheckBox" fmlaLink="#REF!" lockText="1" noThreeD="1"/>
</file>

<file path=xl/ctrlProps/ctrlProp82.xml><?xml version="1.0" encoding="utf-8"?>
<formControlPr xmlns="http://schemas.microsoft.com/office/spreadsheetml/2009/9/main" objectType="CheckBox" fmlaLink="#REF!" lockText="1" noThreeD="1"/>
</file>

<file path=xl/ctrlProps/ctrlProp83.xml><?xml version="1.0" encoding="utf-8"?>
<formControlPr xmlns="http://schemas.microsoft.com/office/spreadsheetml/2009/9/main" objectType="CheckBox" fmlaLink="#REF!" lockText="1" noThreeD="1"/>
</file>

<file path=xl/ctrlProps/ctrlProp84.xml><?xml version="1.0" encoding="utf-8"?>
<formControlPr xmlns="http://schemas.microsoft.com/office/spreadsheetml/2009/9/main" objectType="CheckBox" fmlaLink="#REF!" lockText="1" noThreeD="1"/>
</file>

<file path=xl/ctrlProps/ctrlProp85.xml><?xml version="1.0" encoding="utf-8"?>
<formControlPr xmlns="http://schemas.microsoft.com/office/spreadsheetml/2009/9/main" objectType="CheckBox" fmlaLink="#REF!"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REF!" lockText="1" noThreeD="1"/>
</file>

<file path=xl/ctrlProps/ctrlProp88.xml><?xml version="1.0" encoding="utf-8"?>
<formControlPr xmlns="http://schemas.microsoft.com/office/spreadsheetml/2009/9/main" objectType="CheckBox" fmlaLink="#REF!"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checked="Checked" fmlaLink="$A$24" lockText="1" noThreeD="1"/>
</file>

<file path=xl/ctrlProps/ctrlProp90.xml><?xml version="1.0" encoding="utf-8"?>
<formControlPr xmlns="http://schemas.microsoft.com/office/spreadsheetml/2009/9/main" objectType="CheckBox" fmlaLink="#REF!" lockText="1" noThreeD="1"/>
</file>

<file path=xl/ctrlProps/ctrlProp91.xml><?xml version="1.0" encoding="utf-8"?>
<formControlPr xmlns="http://schemas.microsoft.com/office/spreadsheetml/2009/9/main" objectType="CheckBox" fmlaLink="#REF!" lockText="1" noThreeD="1"/>
</file>

<file path=xl/ctrlProps/ctrlProp92.xml><?xml version="1.0" encoding="utf-8"?>
<formControlPr xmlns="http://schemas.microsoft.com/office/spreadsheetml/2009/9/main" objectType="CheckBox" fmlaLink="#REF!" lockText="1" noThreeD="1"/>
</file>

<file path=xl/ctrlProps/ctrlProp93.xml><?xml version="1.0" encoding="utf-8"?>
<formControlPr xmlns="http://schemas.microsoft.com/office/spreadsheetml/2009/9/main" objectType="CheckBox" fmlaLink="#REF!" lockText="1" noThreeD="1"/>
</file>

<file path=xl/ctrlProps/ctrlProp94.xml><?xml version="1.0" encoding="utf-8"?>
<formControlPr xmlns="http://schemas.microsoft.com/office/spreadsheetml/2009/9/main" objectType="CheckBox" fmlaLink="#REF!" lockText="1" noThreeD="1"/>
</file>

<file path=xl/ctrlProps/ctrlProp95.xml><?xml version="1.0" encoding="utf-8"?>
<formControlPr xmlns="http://schemas.microsoft.com/office/spreadsheetml/2009/9/main" objectType="CheckBox" fmlaLink="#REF!" lockText="1" noThreeD="1"/>
</file>

<file path=xl/ctrlProps/ctrlProp96.xml><?xml version="1.0" encoding="utf-8"?>
<formControlPr xmlns="http://schemas.microsoft.com/office/spreadsheetml/2009/9/main" objectType="CheckBox" fmlaLink="#REF!" lockText="1" noThreeD="1"/>
</file>

<file path=xl/ctrlProps/ctrlProp97.xml><?xml version="1.0" encoding="utf-8"?>
<formControlPr xmlns="http://schemas.microsoft.com/office/spreadsheetml/2009/9/main" objectType="CheckBox" fmlaLink="#REF!" lockText="1" noThreeD="1"/>
</file>

<file path=xl/ctrlProps/ctrlProp98.xml><?xml version="1.0" encoding="utf-8"?>
<formControlPr xmlns="http://schemas.microsoft.com/office/spreadsheetml/2009/9/main" objectType="CheckBox" fmlaLink="#REF!" lockText="1" noThreeD="1"/>
</file>

<file path=xl/ctrlProps/ctrlProp9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12</xdr:row>
          <xdr:rowOff>0</xdr:rowOff>
        </xdr:from>
        <xdr:to>
          <xdr:col>11</xdr:col>
          <xdr:colOff>0</xdr:colOff>
          <xdr:row>13</xdr:row>
          <xdr:rowOff>25400</xdr:rowOff>
        </xdr:to>
        <xdr:sp macro="" textlink="">
          <xdr:nvSpPr>
            <xdr:cNvPr id="147457" name="Check Box 1" hidden="1">
              <a:extLst>
                <a:ext uri="{63B3BB69-23CF-44E3-9099-C40C66FF867C}">
                  <a14:compatExt spid="_x0000_s147457"/>
                </a:ext>
                <a:ext uri="{FF2B5EF4-FFF2-40B4-BE49-F238E27FC236}">
                  <a16:creationId xmlns:a16="http://schemas.microsoft.com/office/drawing/2014/main" id="{00000000-0008-0000-0000-00000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xdr:row>
          <xdr:rowOff>0</xdr:rowOff>
        </xdr:from>
        <xdr:to>
          <xdr:col>11</xdr:col>
          <xdr:colOff>0</xdr:colOff>
          <xdr:row>14</xdr:row>
          <xdr:rowOff>0</xdr:rowOff>
        </xdr:to>
        <xdr:sp macro="" textlink="">
          <xdr:nvSpPr>
            <xdr:cNvPr id="147458" name="Check Box 2" hidden="1">
              <a:extLst>
                <a:ext uri="{63B3BB69-23CF-44E3-9099-C40C66FF867C}">
                  <a14:compatExt spid="_x0000_s147458"/>
                </a:ext>
                <a:ext uri="{FF2B5EF4-FFF2-40B4-BE49-F238E27FC236}">
                  <a16:creationId xmlns:a16="http://schemas.microsoft.com/office/drawing/2014/main" id="{00000000-0008-0000-0000-00000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xdr:row>
          <xdr:rowOff>0</xdr:rowOff>
        </xdr:from>
        <xdr:to>
          <xdr:col>10</xdr:col>
          <xdr:colOff>88900</xdr:colOff>
          <xdr:row>15</xdr:row>
          <xdr:rowOff>25400</xdr:rowOff>
        </xdr:to>
        <xdr:sp macro="" textlink="">
          <xdr:nvSpPr>
            <xdr:cNvPr id="147459" name="Check Box 3" hidden="1">
              <a:extLst>
                <a:ext uri="{63B3BB69-23CF-44E3-9099-C40C66FF867C}">
                  <a14:compatExt spid="_x0000_s147459"/>
                </a:ext>
                <a:ext uri="{FF2B5EF4-FFF2-40B4-BE49-F238E27FC236}">
                  <a16:creationId xmlns:a16="http://schemas.microsoft.com/office/drawing/2014/main" id="{00000000-0008-0000-0000-00000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16</xdr:row>
          <xdr:rowOff>0</xdr:rowOff>
        </xdr:from>
        <xdr:to>
          <xdr:col>12</xdr:col>
          <xdr:colOff>152400</xdr:colOff>
          <xdr:row>17</xdr:row>
          <xdr:rowOff>25400</xdr:rowOff>
        </xdr:to>
        <xdr:sp macro="" textlink="">
          <xdr:nvSpPr>
            <xdr:cNvPr id="147460" name="Check Box 4" hidden="1">
              <a:extLst>
                <a:ext uri="{63B3BB69-23CF-44E3-9099-C40C66FF867C}">
                  <a14:compatExt spid="_x0000_s147460"/>
                </a:ext>
                <a:ext uri="{FF2B5EF4-FFF2-40B4-BE49-F238E27FC236}">
                  <a16:creationId xmlns:a16="http://schemas.microsoft.com/office/drawing/2014/main" id="{00000000-0008-0000-0000-00000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0</xdr:rowOff>
        </xdr:from>
        <xdr:to>
          <xdr:col>8</xdr:col>
          <xdr:colOff>266700</xdr:colOff>
          <xdr:row>18</xdr:row>
          <xdr:rowOff>25400</xdr:rowOff>
        </xdr:to>
        <xdr:sp macro="" textlink="">
          <xdr:nvSpPr>
            <xdr:cNvPr id="147461" name="Check Box 5" hidden="1">
              <a:extLst>
                <a:ext uri="{63B3BB69-23CF-44E3-9099-C40C66FF867C}">
                  <a14:compatExt spid="_x0000_s147461"/>
                </a:ext>
                <a:ext uri="{FF2B5EF4-FFF2-40B4-BE49-F238E27FC236}">
                  <a16:creationId xmlns:a16="http://schemas.microsoft.com/office/drawing/2014/main" id="{00000000-0008-0000-0000-00000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0</xdr:rowOff>
        </xdr:from>
        <xdr:to>
          <xdr:col>9</xdr:col>
          <xdr:colOff>520700</xdr:colOff>
          <xdr:row>19</xdr:row>
          <xdr:rowOff>0</xdr:rowOff>
        </xdr:to>
        <xdr:sp macro="" textlink="">
          <xdr:nvSpPr>
            <xdr:cNvPr id="147462" name="Check Box 6" hidden="1">
              <a:extLst>
                <a:ext uri="{63B3BB69-23CF-44E3-9099-C40C66FF867C}">
                  <a14:compatExt spid="_x0000_s147462"/>
                </a:ext>
                <a:ext uri="{FF2B5EF4-FFF2-40B4-BE49-F238E27FC236}">
                  <a16:creationId xmlns:a16="http://schemas.microsoft.com/office/drawing/2014/main" id="{00000000-0008-0000-0000-00000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xdr:row>
          <xdr:rowOff>0</xdr:rowOff>
        </xdr:from>
        <xdr:to>
          <xdr:col>18</xdr:col>
          <xdr:colOff>101600</xdr:colOff>
          <xdr:row>22</xdr:row>
          <xdr:rowOff>25400</xdr:rowOff>
        </xdr:to>
        <xdr:sp macro="" textlink="">
          <xdr:nvSpPr>
            <xdr:cNvPr id="147463" name="Check Box 7" hidden="1">
              <a:extLst>
                <a:ext uri="{63B3BB69-23CF-44E3-9099-C40C66FF867C}">
                  <a14:compatExt spid="_x0000_s147463"/>
                </a:ext>
                <a:ext uri="{FF2B5EF4-FFF2-40B4-BE49-F238E27FC236}">
                  <a16:creationId xmlns:a16="http://schemas.microsoft.com/office/drawing/2014/main" id="{00000000-0008-0000-0000-00000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0</xdr:rowOff>
        </xdr:from>
        <xdr:to>
          <xdr:col>13</xdr:col>
          <xdr:colOff>114300</xdr:colOff>
          <xdr:row>23</xdr:row>
          <xdr:rowOff>25400</xdr:rowOff>
        </xdr:to>
        <xdr:sp macro="" textlink="">
          <xdr:nvSpPr>
            <xdr:cNvPr id="147464" name="Check Box 8" hidden="1">
              <a:extLst>
                <a:ext uri="{63B3BB69-23CF-44E3-9099-C40C66FF867C}">
                  <a14:compatExt spid="_x0000_s147464"/>
                </a:ext>
                <a:ext uri="{FF2B5EF4-FFF2-40B4-BE49-F238E27FC236}">
                  <a16:creationId xmlns:a16="http://schemas.microsoft.com/office/drawing/2014/main" id="{00000000-0008-0000-0000-00000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10</xdr:col>
          <xdr:colOff>279400</xdr:colOff>
          <xdr:row>24</xdr:row>
          <xdr:rowOff>0</xdr:rowOff>
        </xdr:to>
        <xdr:sp macro="" textlink="">
          <xdr:nvSpPr>
            <xdr:cNvPr id="147465" name="Check Box 9" hidden="1">
              <a:extLst>
                <a:ext uri="{63B3BB69-23CF-44E3-9099-C40C66FF867C}">
                  <a14:compatExt spid="_x0000_s147465"/>
                </a:ext>
                <a:ext uri="{FF2B5EF4-FFF2-40B4-BE49-F238E27FC236}">
                  <a16:creationId xmlns:a16="http://schemas.microsoft.com/office/drawing/2014/main" id="{00000000-0008-0000-0000-00000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9</xdr:col>
          <xdr:colOff>254000</xdr:colOff>
          <xdr:row>12</xdr:row>
          <xdr:rowOff>0</xdr:rowOff>
        </xdr:to>
        <xdr:sp macro="" textlink="">
          <xdr:nvSpPr>
            <xdr:cNvPr id="147466" name="Check Box 10" hidden="1">
              <a:extLst>
                <a:ext uri="{63B3BB69-23CF-44E3-9099-C40C66FF867C}">
                  <a14:compatExt spid="_x0000_s147466"/>
                </a:ext>
                <a:ext uri="{FF2B5EF4-FFF2-40B4-BE49-F238E27FC236}">
                  <a16:creationId xmlns:a16="http://schemas.microsoft.com/office/drawing/2014/main" id="{00000000-0008-0000-0000-00000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55</xdr:row>
          <xdr:rowOff>215900</xdr:rowOff>
        </xdr:from>
        <xdr:to>
          <xdr:col>13</xdr:col>
          <xdr:colOff>101600</xdr:colOff>
          <xdr:row>55</xdr:row>
          <xdr:rowOff>444500</xdr:rowOff>
        </xdr:to>
        <xdr:sp macro="" textlink="">
          <xdr:nvSpPr>
            <xdr:cNvPr id="147467" name="Check Box 11" hidden="1">
              <a:extLst>
                <a:ext uri="{63B3BB69-23CF-44E3-9099-C40C66FF867C}">
                  <a14:compatExt spid="_x0000_s147467"/>
                </a:ext>
                <a:ext uri="{FF2B5EF4-FFF2-40B4-BE49-F238E27FC236}">
                  <a16:creationId xmlns:a16="http://schemas.microsoft.com/office/drawing/2014/main" id="{00000000-0008-0000-0000-00000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56</xdr:row>
          <xdr:rowOff>215900</xdr:rowOff>
        </xdr:from>
        <xdr:to>
          <xdr:col>13</xdr:col>
          <xdr:colOff>101600</xdr:colOff>
          <xdr:row>56</xdr:row>
          <xdr:rowOff>444500</xdr:rowOff>
        </xdr:to>
        <xdr:sp macro="" textlink="">
          <xdr:nvSpPr>
            <xdr:cNvPr id="147468" name="Check Box 12" hidden="1">
              <a:extLst>
                <a:ext uri="{63B3BB69-23CF-44E3-9099-C40C66FF867C}">
                  <a14:compatExt spid="_x0000_s147468"/>
                </a:ext>
                <a:ext uri="{FF2B5EF4-FFF2-40B4-BE49-F238E27FC236}">
                  <a16:creationId xmlns:a16="http://schemas.microsoft.com/office/drawing/2014/main" id="{00000000-0008-0000-0000-00000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57</xdr:row>
          <xdr:rowOff>0</xdr:rowOff>
        </xdr:from>
        <xdr:to>
          <xdr:col>13</xdr:col>
          <xdr:colOff>101600</xdr:colOff>
          <xdr:row>57</xdr:row>
          <xdr:rowOff>228600</xdr:rowOff>
        </xdr:to>
        <xdr:sp macro="" textlink="">
          <xdr:nvSpPr>
            <xdr:cNvPr id="147469" name="Check Box 13" hidden="1">
              <a:extLst>
                <a:ext uri="{63B3BB69-23CF-44E3-9099-C40C66FF867C}">
                  <a14:compatExt spid="_x0000_s147469"/>
                </a:ext>
                <a:ext uri="{FF2B5EF4-FFF2-40B4-BE49-F238E27FC236}">
                  <a16:creationId xmlns:a16="http://schemas.microsoft.com/office/drawing/2014/main" id="{00000000-0008-0000-0000-00000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57</xdr:row>
          <xdr:rowOff>0</xdr:rowOff>
        </xdr:from>
        <xdr:to>
          <xdr:col>13</xdr:col>
          <xdr:colOff>101600</xdr:colOff>
          <xdr:row>57</xdr:row>
          <xdr:rowOff>241300</xdr:rowOff>
        </xdr:to>
        <xdr:sp macro="" textlink="">
          <xdr:nvSpPr>
            <xdr:cNvPr id="147470" name="Check Box 14" hidden="1">
              <a:extLst>
                <a:ext uri="{63B3BB69-23CF-44E3-9099-C40C66FF867C}">
                  <a14:compatExt spid="_x0000_s147470"/>
                </a:ext>
                <a:ext uri="{FF2B5EF4-FFF2-40B4-BE49-F238E27FC236}">
                  <a16:creationId xmlns:a16="http://schemas.microsoft.com/office/drawing/2014/main" id="{00000000-0008-0000-0000-00000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57</xdr:row>
          <xdr:rowOff>0</xdr:rowOff>
        </xdr:from>
        <xdr:to>
          <xdr:col>13</xdr:col>
          <xdr:colOff>101600</xdr:colOff>
          <xdr:row>57</xdr:row>
          <xdr:rowOff>228600</xdr:rowOff>
        </xdr:to>
        <xdr:sp macro="" textlink="">
          <xdr:nvSpPr>
            <xdr:cNvPr id="147471" name="Check Box 15" hidden="1">
              <a:extLst>
                <a:ext uri="{63B3BB69-23CF-44E3-9099-C40C66FF867C}">
                  <a14:compatExt spid="_x0000_s147471"/>
                </a:ext>
                <a:ext uri="{FF2B5EF4-FFF2-40B4-BE49-F238E27FC236}">
                  <a16:creationId xmlns:a16="http://schemas.microsoft.com/office/drawing/2014/main" id="{00000000-0008-0000-0000-00000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57</xdr:row>
          <xdr:rowOff>0</xdr:rowOff>
        </xdr:from>
        <xdr:to>
          <xdr:col>13</xdr:col>
          <xdr:colOff>101600</xdr:colOff>
          <xdr:row>57</xdr:row>
          <xdr:rowOff>241300</xdr:rowOff>
        </xdr:to>
        <xdr:sp macro="" textlink="">
          <xdr:nvSpPr>
            <xdr:cNvPr id="147472" name="Check Box 16" hidden="1">
              <a:extLst>
                <a:ext uri="{63B3BB69-23CF-44E3-9099-C40C66FF867C}">
                  <a14:compatExt spid="_x0000_s147472"/>
                </a:ext>
                <a:ext uri="{FF2B5EF4-FFF2-40B4-BE49-F238E27FC236}">
                  <a16:creationId xmlns:a16="http://schemas.microsoft.com/office/drawing/2014/main" id="{00000000-0008-0000-0000-00001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57</xdr:row>
          <xdr:rowOff>0</xdr:rowOff>
        </xdr:from>
        <xdr:to>
          <xdr:col>13</xdr:col>
          <xdr:colOff>101600</xdr:colOff>
          <xdr:row>57</xdr:row>
          <xdr:rowOff>241300</xdr:rowOff>
        </xdr:to>
        <xdr:sp macro="" textlink="">
          <xdr:nvSpPr>
            <xdr:cNvPr id="147473" name="Check Box 17" hidden="1">
              <a:extLst>
                <a:ext uri="{63B3BB69-23CF-44E3-9099-C40C66FF867C}">
                  <a14:compatExt spid="_x0000_s147473"/>
                </a:ext>
                <a:ext uri="{FF2B5EF4-FFF2-40B4-BE49-F238E27FC236}">
                  <a16:creationId xmlns:a16="http://schemas.microsoft.com/office/drawing/2014/main" id="{00000000-0008-0000-0000-00001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57</xdr:row>
          <xdr:rowOff>0</xdr:rowOff>
        </xdr:from>
        <xdr:to>
          <xdr:col>13</xdr:col>
          <xdr:colOff>101600</xdr:colOff>
          <xdr:row>57</xdr:row>
          <xdr:rowOff>228600</xdr:rowOff>
        </xdr:to>
        <xdr:sp macro="" textlink="">
          <xdr:nvSpPr>
            <xdr:cNvPr id="147474" name="Check Box 18" hidden="1">
              <a:extLst>
                <a:ext uri="{63B3BB69-23CF-44E3-9099-C40C66FF867C}">
                  <a14:compatExt spid="_x0000_s147474"/>
                </a:ext>
                <a:ext uri="{FF2B5EF4-FFF2-40B4-BE49-F238E27FC236}">
                  <a16:creationId xmlns:a16="http://schemas.microsoft.com/office/drawing/2014/main" id="{00000000-0008-0000-0000-00001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59</xdr:row>
          <xdr:rowOff>215900</xdr:rowOff>
        </xdr:from>
        <xdr:to>
          <xdr:col>13</xdr:col>
          <xdr:colOff>101600</xdr:colOff>
          <xdr:row>59</xdr:row>
          <xdr:rowOff>444500</xdr:rowOff>
        </xdr:to>
        <xdr:sp macro="" textlink="">
          <xdr:nvSpPr>
            <xdr:cNvPr id="147475" name="Check Box 19" hidden="1">
              <a:extLst>
                <a:ext uri="{63B3BB69-23CF-44E3-9099-C40C66FF867C}">
                  <a14:compatExt spid="_x0000_s147475"/>
                </a:ext>
                <a:ext uri="{FF2B5EF4-FFF2-40B4-BE49-F238E27FC236}">
                  <a16:creationId xmlns:a16="http://schemas.microsoft.com/office/drawing/2014/main" id="{00000000-0008-0000-0000-00001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60</xdr:row>
          <xdr:rowOff>215900</xdr:rowOff>
        </xdr:from>
        <xdr:to>
          <xdr:col>13</xdr:col>
          <xdr:colOff>101600</xdr:colOff>
          <xdr:row>60</xdr:row>
          <xdr:rowOff>444500</xdr:rowOff>
        </xdr:to>
        <xdr:sp macro="" textlink="">
          <xdr:nvSpPr>
            <xdr:cNvPr id="147476" name="Check Box 20" hidden="1">
              <a:extLst>
                <a:ext uri="{63B3BB69-23CF-44E3-9099-C40C66FF867C}">
                  <a14:compatExt spid="_x0000_s147476"/>
                </a:ext>
                <a:ext uri="{FF2B5EF4-FFF2-40B4-BE49-F238E27FC236}">
                  <a16:creationId xmlns:a16="http://schemas.microsoft.com/office/drawing/2014/main" id="{00000000-0008-0000-0000-00001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61</xdr:row>
          <xdr:rowOff>215900</xdr:rowOff>
        </xdr:from>
        <xdr:to>
          <xdr:col>13</xdr:col>
          <xdr:colOff>101600</xdr:colOff>
          <xdr:row>61</xdr:row>
          <xdr:rowOff>444500</xdr:rowOff>
        </xdr:to>
        <xdr:sp macro="" textlink="">
          <xdr:nvSpPr>
            <xdr:cNvPr id="147477" name="Check Box 21" hidden="1">
              <a:extLst>
                <a:ext uri="{63B3BB69-23CF-44E3-9099-C40C66FF867C}">
                  <a14:compatExt spid="_x0000_s147477"/>
                </a:ext>
                <a:ext uri="{FF2B5EF4-FFF2-40B4-BE49-F238E27FC236}">
                  <a16:creationId xmlns:a16="http://schemas.microsoft.com/office/drawing/2014/main" id="{00000000-0008-0000-0000-00001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62</xdr:row>
          <xdr:rowOff>0</xdr:rowOff>
        </xdr:from>
        <xdr:to>
          <xdr:col>13</xdr:col>
          <xdr:colOff>101600</xdr:colOff>
          <xdr:row>62</xdr:row>
          <xdr:rowOff>228600</xdr:rowOff>
        </xdr:to>
        <xdr:sp macro="" textlink="">
          <xdr:nvSpPr>
            <xdr:cNvPr id="147478" name="Check Box 22" hidden="1">
              <a:extLst>
                <a:ext uri="{63B3BB69-23CF-44E3-9099-C40C66FF867C}">
                  <a14:compatExt spid="_x0000_s147478"/>
                </a:ext>
                <a:ext uri="{FF2B5EF4-FFF2-40B4-BE49-F238E27FC236}">
                  <a16:creationId xmlns:a16="http://schemas.microsoft.com/office/drawing/2014/main" id="{00000000-0008-0000-0000-00001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62</xdr:row>
          <xdr:rowOff>0</xdr:rowOff>
        </xdr:from>
        <xdr:to>
          <xdr:col>13</xdr:col>
          <xdr:colOff>101600</xdr:colOff>
          <xdr:row>62</xdr:row>
          <xdr:rowOff>228600</xdr:rowOff>
        </xdr:to>
        <xdr:sp macro="" textlink="">
          <xdr:nvSpPr>
            <xdr:cNvPr id="147479" name="Check Box 23" hidden="1">
              <a:extLst>
                <a:ext uri="{63B3BB69-23CF-44E3-9099-C40C66FF867C}">
                  <a14:compatExt spid="_x0000_s147479"/>
                </a:ext>
                <a:ext uri="{FF2B5EF4-FFF2-40B4-BE49-F238E27FC236}">
                  <a16:creationId xmlns:a16="http://schemas.microsoft.com/office/drawing/2014/main" id="{00000000-0008-0000-0000-00001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62</xdr:row>
          <xdr:rowOff>0</xdr:rowOff>
        </xdr:from>
        <xdr:to>
          <xdr:col>13</xdr:col>
          <xdr:colOff>101600</xdr:colOff>
          <xdr:row>62</xdr:row>
          <xdr:rowOff>228600</xdr:rowOff>
        </xdr:to>
        <xdr:sp macro="" textlink="">
          <xdr:nvSpPr>
            <xdr:cNvPr id="147480" name="Check Box 24" hidden="1">
              <a:extLst>
                <a:ext uri="{63B3BB69-23CF-44E3-9099-C40C66FF867C}">
                  <a14:compatExt spid="_x0000_s147480"/>
                </a:ext>
                <a:ext uri="{FF2B5EF4-FFF2-40B4-BE49-F238E27FC236}">
                  <a16:creationId xmlns:a16="http://schemas.microsoft.com/office/drawing/2014/main" id="{00000000-0008-0000-0000-00001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63</xdr:row>
          <xdr:rowOff>0</xdr:rowOff>
        </xdr:from>
        <xdr:to>
          <xdr:col>13</xdr:col>
          <xdr:colOff>88900</xdr:colOff>
          <xdr:row>64</xdr:row>
          <xdr:rowOff>50800</xdr:rowOff>
        </xdr:to>
        <xdr:sp macro="" textlink="">
          <xdr:nvSpPr>
            <xdr:cNvPr id="147481" name="Check Box 25" hidden="1">
              <a:extLst>
                <a:ext uri="{63B3BB69-23CF-44E3-9099-C40C66FF867C}">
                  <a14:compatExt spid="_x0000_s147481"/>
                </a:ext>
                <a:ext uri="{FF2B5EF4-FFF2-40B4-BE49-F238E27FC236}">
                  <a16:creationId xmlns:a16="http://schemas.microsoft.com/office/drawing/2014/main" id="{00000000-0008-0000-0000-00001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63</xdr:row>
          <xdr:rowOff>0</xdr:rowOff>
        </xdr:from>
        <xdr:to>
          <xdr:col>13</xdr:col>
          <xdr:colOff>88900</xdr:colOff>
          <xdr:row>64</xdr:row>
          <xdr:rowOff>50800</xdr:rowOff>
        </xdr:to>
        <xdr:sp macro="" textlink="">
          <xdr:nvSpPr>
            <xdr:cNvPr id="147482" name="Check Box 26" hidden="1">
              <a:extLst>
                <a:ext uri="{63B3BB69-23CF-44E3-9099-C40C66FF867C}">
                  <a14:compatExt spid="_x0000_s147482"/>
                </a:ext>
                <a:ext uri="{FF2B5EF4-FFF2-40B4-BE49-F238E27FC236}">
                  <a16:creationId xmlns:a16="http://schemas.microsoft.com/office/drawing/2014/main" id="{00000000-0008-0000-0000-00001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63</xdr:row>
          <xdr:rowOff>0</xdr:rowOff>
        </xdr:from>
        <xdr:to>
          <xdr:col>13</xdr:col>
          <xdr:colOff>88900</xdr:colOff>
          <xdr:row>64</xdr:row>
          <xdr:rowOff>50800</xdr:rowOff>
        </xdr:to>
        <xdr:sp macro="" textlink="">
          <xdr:nvSpPr>
            <xdr:cNvPr id="147483" name="Check Box 27" hidden="1">
              <a:extLst>
                <a:ext uri="{63B3BB69-23CF-44E3-9099-C40C66FF867C}">
                  <a14:compatExt spid="_x0000_s147483"/>
                </a:ext>
                <a:ext uri="{FF2B5EF4-FFF2-40B4-BE49-F238E27FC236}">
                  <a16:creationId xmlns:a16="http://schemas.microsoft.com/office/drawing/2014/main" id="{00000000-0008-0000-0000-00001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63</xdr:row>
          <xdr:rowOff>0</xdr:rowOff>
        </xdr:from>
        <xdr:to>
          <xdr:col>13</xdr:col>
          <xdr:colOff>88900</xdr:colOff>
          <xdr:row>64</xdr:row>
          <xdr:rowOff>50800</xdr:rowOff>
        </xdr:to>
        <xdr:sp macro="" textlink="">
          <xdr:nvSpPr>
            <xdr:cNvPr id="147484" name="Check Box 28" hidden="1">
              <a:extLst>
                <a:ext uri="{63B3BB69-23CF-44E3-9099-C40C66FF867C}">
                  <a14:compatExt spid="_x0000_s147484"/>
                </a:ext>
                <a:ext uri="{FF2B5EF4-FFF2-40B4-BE49-F238E27FC236}">
                  <a16:creationId xmlns:a16="http://schemas.microsoft.com/office/drawing/2014/main" id="{00000000-0008-0000-0000-00001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63</xdr:row>
          <xdr:rowOff>0</xdr:rowOff>
        </xdr:from>
        <xdr:to>
          <xdr:col>13</xdr:col>
          <xdr:colOff>88900</xdr:colOff>
          <xdr:row>64</xdr:row>
          <xdr:rowOff>38100</xdr:rowOff>
        </xdr:to>
        <xdr:sp macro="" textlink="">
          <xdr:nvSpPr>
            <xdr:cNvPr id="147485" name="Check Box 29" hidden="1">
              <a:extLst>
                <a:ext uri="{63B3BB69-23CF-44E3-9099-C40C66FF867C}">
                  <a14:compatExt spid="_x0000_s147485"/>
                </a:ext>
                <a:ext uri="{FF2B5EF4-FFF2-40B4-BE49-F238E27FC236}">
                  <a16:creationId xmlns:a16="http://schemas.microsoft.com/office/drawing/2014/main" id="{00000000-0008-0000-0000-00001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63</xdr:row>
          <xdr:rowOff>0</xdr:rowOff>
        </xdr:from>
        <xdr:to>
          <xdr:col>13</xdr:col>
          <xdr:colOff>88900</xdr:colOff>
          <xdr:row>64</xdr:row>
          <xdr:rowOff>38100</xdr:rowOff>
        </xdr:to>
        <xdr:sp macro="" textlink="">
          <xdr:nvSpPr>
            <xdr:cNvPr id="147486" name="Check Box 30" hidden="1">
              <a:extLst>
                <a:ext uri="{63B3BB69-23CF-44E3-9099-C40C66FF867C}">
                  <a14:compatExt spid="_x0000_s147486"/>
                </a:ext>
                <a:ext uri="{FF2B5EF4-FFF2-40B4-BE49-F238E27FC236}">
                  <a16:creationId xmlns:a16="http://schemas.microsoft.com/office/drawing/2014/main" id="{00000000-0008-0000-0000-00001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63</xdr:row>
          <xdr:rowOff>0</xdr:rowOff>
        </xdr:from>
        <xdr:to>
          <xdr:col>13</xdr:col>
          <xdr:colOff>88900</xdr:colOff>
          <xdr:row>64</xdr:row>
          <xdr:rowOff>38100</xdr:rowOff>
        </xdr:to>
        <xdr:sp macro="" textlink="">
          <xdr:nvSpPr>
            <xdr:cNvPr id="147487" name="Check Box 31" hidden="1">
              <a:extLst>
                <a:ext uri="{63B3BB69-23CF-44E3-9099-C40C66FF867C}">
                  <a14:compatExt spid="_x0000_s147487"/>
                </a:ext>
                <a:ext uri="{FF2B5EF4-FFF2-40B4-BE49-F238E27FC236}">
                  <a16:creationId xmlns:a16="http://schemas.microsoft.com/office/drawing/2014/main" id="{00000000-0008-0000-0000-00001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63</xdr:row>
          <xdr:rowOff>0</xdr:rowOff>
        </xdr:from>
        <xdr:to>
          <xdr:col>13</xdr:col>
          <xdr:colOff>88900</xdr:colOff>
          <xdr:row>64</xdr:row>
          <xdr:rowOff>38100</xdr:rowOff>
        </xdr:to>
        <xdr:sp macro="" textlink="">
          <xdr:nvSpPr>
            <xdr:cNvPr id="147488" name="Check Box 32" hidden="1">
              <a:extLst>
                <a:ext uri="{63B3BB69-23CF-44E3-9099-C40C66FF867C}">
                  <a14:compatExt spid="_x0000_s147488"/>
                </a:ext>
                <a:ext uri="{FF2B5EF4-FFF2-40B4-BE49-F238E27FC236}">
                  <a16:creationId xmlns:a16="http://schemas.microsoft.com/office/drawing/2014/main" id="{00000000-0008-0000-0000-00002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63</xdr:row>
          <xdr:rowOff>0</xdr:rowOff>
        </xdr:from>
        <xdr:to>
          <xdr:col>13</xdr:col>
          <xdr:colOff>88900</xdr:colOff>
          <xdr:row>64</xdr:row>
          <xdr:rowOff>38100</xdr:rowOff>
        </xdr:to>
        <xdr:sp macro="" textlink="">
          <xdr:nvSpPr>
            <xdr:cNvPr id="147489" name="Check Box 33" hidden="1">
              <a:extLst>
                <a:ext uri="{63B3BB69-23CF-44E3-9099-C40C66FF867C}">
                  <a14:compatExt spid="_x0000_s147489"/>
                </a:ext>
                <a:ext uri="{FF2B5EF4-FFF2-40B4-BE49-F238E27FC236}">
                  <a16:creationId xmlns:a16="http://schemas.microsoft.com/office/drawing/2014/main" id="{00000000-0008-0000-0000-00002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63</xdr:row>
          <xdr:rowOff>0</xdr:rowOff>
        </xdr:from>
        <xdr:to>
          <xdr:col>13</xdr:col>
          <xdr:colOff>88900</xdr:colOff>
          <xdr:row>64</xdr:row>
          <xdr:rowOff>38100</xdr:rowOff>
        </xdr:to>
        <xdr:sp macro="" textlink="">
          <xdr:nvSpPr>
            <xdr:cNvPr id="147490" name="Check Box 34" hidden="1">
              <a:extLst>
                <a:ext uri="{63B3BB69-23CF-44E3-9099-C40C66FF867C}">
                  <a14:compatExt spid="_x0000_s147490"/>
                </a:ext>
                <a:ext uri="{FF2B5EF4-FFF2-40B4-BE49-F238E27FC236}">
                  <a16:creationId xmlns:a16="http://schemas.microsoft.com/office/drawing/2014/main" id="{00000000-0008-0000-0000-00002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64</xdr:row>
          <xdr:rowOff>215900</xdr:rowOff>
        </xdr:from>
        <xdr:to>
          <xdr:col>13</xdr:col>
          <xdr:colOff>101600</xdr:colOff>
          <xdr:row>64</xdr:row>
          <xdr:rowOff>457200</xdr:rowOff>
        </xdr:to>
        <xdr:sp macro="" textlink="">
          <xdr:nvSpPr>
            <xdr:cNvPr id="147491" name="Check Box 35" hidden="1">
              <a:extLst>
                <a:ext uri="{63B3BB69-23CF-44E3-9099-C40C66FF867C}">
                  <a14:compatExt spid="_x0000_s147491"/>
                </a:ext>
                <a:ext uri="{FF2B5EF4-FFF2-40B4-BE49-F238E27FC236}">
                  <a16:creationId xmlns:a16="http://schemas.microsoft.com/office/drawing/2014/main" id="{00000000-0008-0000-0000-00002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65</xdr:row>
          <xdr:rowOff>203200</xdr:rowOff>
        </xdr:from>
        <xdr:to>
          <xdr:col>13</xdr:col>
          <xdr:colOff>101600</xdr:colOff>
          <xdr:row>65</xdr:row>
          <xdr:rowOff>444500</xdr:rowOff>
        </xdr:to>
        <xdr:sp macro="" textlink="">
          <xdr:nvSpPr>
            <xdr:cNvPr id="147492" name="Check Box 36" hidden="1">
              <a:extLst>
                <a:ext uri="{63B3BB69-23CF-44E3-9099-C40C66FF867C}">
                  <a14:compatExt spid="_x0000_s147492"/>
                </a:ext>
                <a:ext uri="{FF2B5EF4-FFF2-40B4-BE49-F238E27FC236}">
                  <a16:creationId xmlns:a16="http://schemas.microsoft.com/office/drawing/2014/main" id="{00000000-0008-0000-0000-00002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66</xdr:row>
          <xdr:rowOff>203200</xdr:rowOff>
        </xdr:from>
        <xdr:to>
          <xdr:col>13</xdr:col>
          <xdr:colOff>101600</xdr:colOff>
          <xdr:row>66</xdr:row>
          <xdr:rowOff>444500</xdr:rowOff>
        </xdr:to>
        <xdr:sp macro="" textlink="">
          <xdr:nvSpPr>
            <xdr:cNvPr id="147493" name="Check Box 37" hidden="1">
              <a:extLst>
                <a:ext uri="{63B3BB69-23CF-44E3-9099-C40C66FF867C}">
                  <a14:compatExt spid="_x0000_s147493"/>
                </a:ext>
                <a:ext uri="{FF2B5EF4-FFF2-40B4-BE49-F238E27FC236}">
                  <a16:creationId xmlns:a16="http://schemas.microsoft.com/office/drawing/2014/main" id="{00000000-0008-0000-0000-00002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67</xdr:row>
          <xdr:rowOff>203200</xdr:rowOff>
        </xdr:from>
        <xdr:to>
          <xdr:col>13</xdr:col>
          <xdr:colOff>101600</xdr:colOff>
          <xdr:row>67</xdr:row>
          <xdr:rowOff>444500</xdr:rowOff>
        </xdr:to>
        <xdr:sp macro="" textlink="">
          <xdr:nvSpPr>
            <xdr:cNvPr id="147494" name="Check Box 38" hidden="1">
              <a:extLst>
                <a:ext uri="{63B3BB69-23CF-44E3-9099-C40C66FF867C}">
                  <a14:compatExt spid="_x0000_s147494"/>
                </a:ext>
                <a:ext uri="{FF2B5EF4-FFF2-40B4-BE49-F238E27FC236}">
                  <a16:creationId xmlns:a16="http://schemas.microsoft.com/office/drawing/2014/main" id="{00000000-0008-0000-0000-00002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68</xdr:row>
          <xdr:rowOff>215900</xdr:rowOff>
        </xdr:from>
        <xdr:to>
          <xdr:col>13</xdr:col>
          <xdr:colOff>101600</xdr:colOff>
          <xdr:row>68</xdr:row>
          <xdr:rowOff>444500</xdr:rowOff>
        </xdr:to>
        <xdr:sp macro="" textlink="">
          <xdr:nvSpPr>
            <xdr:cNvPr id="147495" name="Check Box 39" hidden="1">
              <a:extLst>
                <a:ext uri="{63B3BB69-23CF-44E3-9099-C40C66FF867C}">
                  <a14:compatExt spid="_x0000_s147495"/>
                </a:ext>
                <a:ext uri="{FF2B5EF4-FFF2-40B4-BE49-F238E27FC236}">
                  <a16:creationId xmlns:a16="http://schemas.microsoft.com/office/drawing/2014/main" id="{00000000-0008-0000-0000-00002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69</xdr:row>
          <xdr:rowOff>215900</xdr:rowOff>
        </xdr:from>
        <xdr:to>
          <xdr:col>13</xdr:col>
          <xdr:colOff>101600</xdr:colOff>
          <xdr:row>69</xdr:row>
          <xdr:rowOff>444500</xdr:rowOff>
        </xdr:to>
        <xdr:sp macro="" textlink="">
          <xdr:nvSpPr>
            <xdr:cNvPr id="147496" name="Check Box 40" hidden="1">
              <a:extLst>
                <a:ext uri="{63B3BB69-23CF-44E3-9099-C40C66FF867C}">
                  <a14:compatExt spid="_x0000_s147496"/>
                </a:ext>
                <a:ext uri="{FF2B5EF4-FFF2-40B4-BE49-F238E27FC236}">
                  <a16:creationId xmlns:a16="http://schemas.microsoft.com/office/drawing/2014/main" id="{00000000-0008-0000-0000-00002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497" name="Check Box 41" hidden="1">
              <a:extLst>
                <a:ext uri="{63B3BB69-23CF-44E3-9099-C40C66FF867C}">
                  <a14:compatExt spid="_x0000_s147497"/>
                </a:ext>
                <a:ext uri="{FF2B5EF4-FFF2-40B4-BE49-F238E27FC236}">
                  <a16:creationId xmlns:a16="http://schemas.microsoft.com/office/drawing/2014/main" id="{00000000-0008-0000-0000-00002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498" name="Check Box 42" hidden="1">
              <a:extLst>
                <a:ext uri="{63B3BB69-23CF-44E3-9099-C40C66FF867C}">
                  <a14:compatExt spid="_x0000_s147498"/>
                </a:ext>
                <a:ext uri="{FF2B5EF4-FFF2-40B4-BE49-F238E27FC236}">
                  <a16:creationId xmlns:a16="http://schemas.microsoft.com/office/drawing/2014/main" id="{00000000-0008-0000-0000-00002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499" name="Check Box 43" hidden="1">
              <a:extLst>
                <a:ext uri="{63B3BB69-23CF-44E3-9099-C40C66FF867C}">
                  <a14:compatExt spid="_x0000_s147499"/>
                </a:ext>
                <a:ext uri="{FF2B5EF4-FFF2-40B4-BE49-F238E27FC236}">
                  <a16:creationId xmlns:a16="http://schemas.microsoft.com/office/drawing/2014/main" id="{00000000-0008-0000-0000-00002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500" name="Check Box 44" hidden="1">
              <a:extLst>
                <a:ext uri="{63B3BB69-23CF-44E3-9099-C40C66FF867C}">
                  <a14:compatExt spid="_x0000_s147500"/>
                </a:ext>
                <a:ext uri="{FF2B5EF4-FFF2-40B4-BE49-F238E27FC236}">
                  <a16:creationId xmlns:a16="http://schemas.microsoft.com/office/drawing/2014/main" id="{00000000-0008-0000-0000-00002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501" name="Check Box 45" hidden="1">
              <a:extLst>
                <a:ext uri="{63B3BB69-23CF-44E3-9099-C40C66FF867C}">
                  <a14:compatExt spid="_x0000_s147501"/>
                </a:ext>
                <a:ext uri="{FF2B5EF4-FFF2-40B4-BE49-F238E27FC236}">
                  <a16:creationId xmlns:a16="http://schemas.microsoft.com/office/drawing/2014/main" id="{00000000-0008-0000-0000-00002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502" name="Check Box 46" hidden="1">
              <a:extLst>
                <a:ext uri="{63B3BB69-23CF-44E3-9099-C40C66FF867C}">
                  <a14:compatExt spid="_x0000_s147502"/>
                </a:ext>
                <a:ext uri="{FF2B5EF4-FFF2-40B4-BE49-F238E27FC236}">
                  <a16:creationId xmlns:a16="http://schemas.microsoft.com/office/drawing/2014/main" id="{00000000-0008-0000-0000-00002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503" name="Check Box 47" hidden="1">
              <a:extLst>
                <a:ext uri="{63B3BB69-23CF-44E3-9099-C40C66FF867C}">
                  <a14:compatExt spid="_x0000_s147503"/>
                </a:ext>
                <a:ext uri="{FF2B5EF4-FFF2-40B4-BE49-F238E27FC236}">
                  <a16:creationId xmlns:a16="http://schemas.microsoft.com/office/drawing/2014/main" id="{00000000-0008-0000-0000-00002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504" name="Check Box 48" hidden="1">
              <a:extLst>
                <a:ext uri="{63B3BB69-23CF-44E3-9099-C40C66FF867C}">
                  <a14:compatExt spid="_x0000_s147504"/>
                </a:ext>
                <a:ext uri="{FF2B5EF4-FFF2-40B4-BE49-F238E27FC236}">
                  <a16:creationId xmlns:a16="http://schemas.microsoft.com/office/drawing/2014/main" id="{00000000-0008-0000-0000-00003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505" name="Check Box 49" hidden="1">
              <a:extLst>
                <a:ext uri="{63B3BB69-23CF-44E3-9099-C40C66FF867C}">
                  <a14:compatExt spid="_x0000_s147505"/>
                </a:ext>
                <a:ext uri="{FF2B5EF4-FFF2-40B4-BE49-F238E27FC236}">
                  <a16:creationId xmlns:a16="http://schemas.microsoft.com/office/drawing/2014/main" id="{00000000-0008-0000-0000-00003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241300</xdr:rowOff>
        </xdr:to>
        <xdr:sp macro="" textlink="">
          <xdr:nvSpPr>
            <xdr:cNvPr id="147506" name="Check Box 50" hidden="1">
              <a:extLst>
                <a:ext uri="{63B3BB69-23CF-44E3-9099-C40C66FF867C}">
                  <a14:compatExt spid="_x0000_s147506"/>
                </a:ext>
                <a:ext uri="{FF2B5EF4-FFF2-40B4-BE49-F238E27FC236}">
                  <a16:creationId xmlns:a16="http://schemas.microsoft.com/office/drawing/2014/main" id="{00000000-0008-0000-0000-00003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241300</xdr:rowOff>
        </xdr:to>
        <xdr:sp macro="" textlink="">
          <xdr:nvSpPr>
            <xdr:cNvPr id="147507" name="Check Box 51" hidden="1">
              <a:extLst>
                <a:ext uri="{63B3BB69-23CF-44E3-9099-C40C66FF867C}">
                  <a14:compatExt spid="_x0000_s147507"/>
                </a:ext>
                <a:ext uri="{FF2B5EF4-FFF2-40B4-BE49-F238E27FC236}">
                  <a16:creationId xmlns:a16="http://schemas.microsoft.com/office/drawing/2014/main" id="{00000000-0008-0000-0000-00003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241300</xdr:rowOff>
        </xdr:to>
        <xdr:sp macro="" textlink="">
          <xdr:nvSpPr>
            <xdr:cNvPr id="147508" name="Check Box 52" hidden="1">
              <a:extLst>
                <a:ext uri="{63B3BB69-23CF-44E3-9099-C40C66FF867C}">
                  <a14:compatExt spid="_x0000_s147508"/>
                </a:ext>
                <a:ext uri="{FF2B5EF4-FFF2-40B4-BE49-F238E27FC236}">
                  <a16:creationId xmlns:a16="http://schemas.microsoft.com/office/drawing/2014/main" id="{00000000-0008-0000-0000-00003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241300</xdr:rowOff>
        </xdr:to>
        <xdr:sp macro="" textlink="">
          <xdr:nvSpPr>
            <xdr:cNvPr id="147509" name="Check Box 53" hidden="1">
              <a:extLst>
                <a:ext uri="{63B3BB69-23CF-44E3-9099-C40C66FF867C}">
                  <a14:compatExt spid="_x0000_s147509"/>
                </a:ext>
                <a:ext uri="{FF2B5EF4-FFF2-40B4-BE49-F238E27FC236}">
                  <a16:creationId xmlns:a16="http://schemas.microsoft.com/office/drawing/2014/main" id="{00000000-0008-0000-0000-00003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510" name="Check Box 54" hidden="1">
              <a:extLst>
                <a:ext uri="{63B3BB69-23CF-44E3-9099-C40C66FF867C}">
                  <a14:compatExt spid="_x0000_s147510"/>
                </a:ext>
                <a:ext uri="{FF2B5EF4-FFF2-40B4-BE49-F238E27FC236}">
                  <a16:creationId xmlns:a16="http://schemas.microsoft.com/office/drawing/2014/main" id="{00000000-0008-0000-0000-00003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511" name="Check Box 55" hidden="1">
              <a:extLst>
                <a:ext uri="{63B3BB69-23CF-44E3-9099-C40C66FF867C}">
                  <a14:compatExt spid="_x0000_s147511"/>
                </a:ext>
                <a:ext uri="{FF2B5EF4-FFF2-40B4-BE49-F238E27FC236}">
                  <a16:creationId xmlns:a16="http://schemas.microsoft.com/office/drawing/2014/main" id="{00000000-0008-0000-0000-00003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512" name="Check Box 56" hidden="1">
              <a:extLst>
                <a:ext uri="{63B3BB69-23CF-44E3-9099-C40C66FF867C}">
                  <a14:compatExt spid="_x0000_s147512"/>
                </a:ext>
                <a:ext uri="{FF2B5EF4-FFF2-40B4-BE49-F238E27FC236}">
                  <a16:creationId xmlns:a16="http://schemas.microsoft.com/office/drawing/2014/main" id="{00000000-0008-0000-0000-00003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513" name="Check Box 57" hidden="1">
              <a:extLst>
                <a:ext uri="{63B3BB69-23CF-44E3-9099-C40C66FF867C}">
                  <a14:compatExt spid="_x0000_s147513"/>
                </a:ext>
                <a:ext uri="{FF2B5EF4-FFF2-40B4-BE49-F238E27FC236}">
                  <a16:creationId xmlns:a16="http://schemas.microsoft.com/office/drawing/2014/main" id="{00000000-0008-0000-0000-00003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241300</xdr:rowOff>
        </xdr:to>
        <xdr:sp macro="" textlink="">
          <xdr:nvSpPr>
            <xdr:cNvPr id="147514" name="Check Box 58" hidden="1">
              <a:extLst>
                <a:ext uri="{63B3BB69-23CF-44E3-9099-C40C66FF867C}">
                  <a14:compatExt spid="_x0000_s147514"/>
                </a:ext>
                <a:ext uri="{FF2B5EF4-FFF2-40B4-BE49-F238E27FC236}">
                  <a16:creationId xmlns:a16="http://schemas.microsoft.com/office/drawing/2014/main" id="{00000000-0008-0000-0000-00003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72</xdr:row>
          <xdr:rowOff>203200</xdr:rowOff>
        </xdr:from>
        <xdr:to>
          <xdr:col>13</xdr:col>
          <xdr:colOff>127000</xdr:colOff>
          <xdr:row>72</xdr:row>
          <xdr:rowOff>444500</xdr:rowOff>
        </xdr:to>
        <xdr:sp macro="" textlink="">
          <xdr:nvSpPr>
            <xdr:cNvPr id="147515" name="Check Box 59" hidden="1">
              <a:extLst>
                <a:ext uri="{63B3BB69-23CF-44E3-9099-C40C66FF867C}">
                  <a14:compatExt spid="_x0000_s147515"/>
                </a:ext>
                <a:ext uri="{FF2B5EF4-FFF2-40B4-BE49-F238E27FC236}">
                  <a16:creationId xmlns:a16="http://schemas.microsoft.com/office/drawing/2014/main" id="{00000000-0008-0000-0000-00003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73</xdr:row>
          <xdr:rowOff>203200</xdr:rowOff>
        </xdr:from>
        <xdr:to>
          <xdr:col>13</xdr:col>
          <xdr:colOff>127000</xdr:colOff>
          <xdr:row>73</xdr:row>
          <xdr:rowOff>431800</xdr:rowOff>
        </xdr:to>
        <xdr:sp macro="" textlink="">
          <xdr:nvSpPr>
            <xdr:cNvPr id="147516" name="Check Box 60" hidden="1">
              <a:extLst>
                <a:ext uri="{63B3BB69-23CF-44E3-9099-C40C66FF867C}">
                  <a14:compatExt spid="_x0000_s147516"/>
                </a:ext>
                <a:ext uri="{FF2B5EF4-FFF2-40B4-BE49-F238E27FC236}">
                  <a16:creationId xmlns:a16="http://schemas.microsoft.com/office/drawing/2014/main" id="{00000000-0008-0000-0000-00003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74</xdr:row>
          <xdr:rowOff>203200</xdr:rowOff>
        </xdr:from>
        <xdr:to>
          <xdr:col>13</xdr:col>
          <xdr:colOff>127000</xdr:colOff>
          <xdr:row>74</xdr:row>
          <xdr:rowOff>431800</xdr:rowOff>
        </xdr:to>
        <xdr:sp macro="" textlink="">
          <xdr:nvSpPr>
            <xdr:cNvPr id="147517" name="Check Box 61" hidden="1">
              <a:extLst>
                <a:ext uri="{63B3BB69-23CF-44E3-9099-C40C66FF867C}">
                  <a14:compatExt spid="_x0000_s147517"/>
                </a:ext>
                <a:ext uri="{FF2B5EF4-FFF2-40B4-BE49-F238E27FC236}">
                  <a16:creationId xmlns:a16="http://schemas.microsoft.com/office/drawing/2014/main" id="{00000000-0008-0000-0000-00003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75</xdr:row>
          <xdr:rowOff>203200</xdr:rowOff>
        </xdr:from>
        <xdr:to>
          <xdr:col>13</xdr:col>
          <xdr:colOff>127000</xdr:colOff>
          <xdr:row>75</xdr:row>
          <xdr:rowOff>431800</xdr:rowOff>
        </xdr:to>
        <xdr:sp macro="" textlink="">
          <xdr:nvSpPr>
            <xdr:cNvPr id="147518" name="Check Box 62" hidden="1">
              <a:extLst>
                <a:ext uri="{63B3BB69-23CF-44E3-9099-C40C66FF867C}">
                  <a14:compatExt spid="_x0000_s147518"/>
                </a:ext>
                <a:ext uri="{FF2B5EF4-FFF2-40B4-BE49-F238E27FC236}">
                  <a16:creationId xmlns:a16="http://schemas.microsoft.com/office/drawing/2014/main" id="{00000000-0008-0000-0000-00003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76</xdr:row>
          <xdr:rowOff>203200</xdr:rowOff>
        </xdr:from>
        <xdr:to>
          <xdr:col>13</xdr:col>
          <xdr:colOff>127000</xdr:colOff>
          <xdr:row>76</xdr:row>
          <xdr:rowOff>431800</xdr:rowOff>
        </xdr:to>
        <xdr:sp macro="" textlink="">
          <xdr:nvSpPr>
            <xdr:cNvPr id="147519" name="Check Box 63" hidden="1">
              <a:extLst>
                <a:ext uri="{63B3BB69-23CF-44E3-9099-C40C66FF867C}">
                  <a14:compatExt spid="_x0000_s147519"/>
                </a:ext>
                <a:ext uri="{FF2B5EF4-FFF2-40B4-BE49-F238E27FC236}">
                  <a16:creationId xmlns:a16="http://schemas.microsoft.com/office/drawing/2014/main" id="{00000000-0008-0000-0000-00003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77</xdr:row>
          <xdr:rowOff>203200</xdr:rowOff>
        </xdr:from>
        <xdr:to>
          <xdr:col>13</xdr:col>
          <xdr:colOff>127000</xdr:colOff>
          <xdr:row>77</xdr:row>
          <xdr:rowOff>431800</xdr:rowOff>
        </xdr:to>
        <xdr:sp macro="" textlink="">
          <xdr:nvSpPr>
            <xdr:cNvPr id="147520" name="Check Box 64" hidden="1">
              <a:extLst>
                <a:ext uri="{63B3BB69-23CF-44E3-9099-C40C66FF867C}">
                  <a14:compatExt spid="_x0000_s147520"/>
                </a:ext>
                <a:ext uri="{FF2B5EF4-FFF2-40B4-BE49-F238E27FC236}">
                  <a16:creationId xmlns:a16="http://schemas.microsoft.com/office/drawing/2014/main" id="{00000000-0008-0000-0000-00004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78</xdr:row>
          <xdr:rowOff>190500</xdr:rowOff>
        </xdr:from>
        <xdr:to>
          <xdr:col>13</xdr:col>
          <xdr:colOff>127000</xdr:colOff>
          <xdr:row>78</xdr:row>
          <xdr:rowOff>431800</xdr:rowOff>
        </xdr:to>
        <xdr:sp macro="" textlink="">
          <xdr:nvSpPr>
            <xdr:cNvPr id="147521" name="Check Box 65" hidden="1">
              <a:extLst>
                <a:ext uri="{63B3BB69-23CF-44E3-9099-C40C66FF867C}">
                  <a14:compatExt spid="_x0000_s147521"/>
                </a:ext>
                <a:ext uri="{FF2B5EF4-FFF2-40B4-BE49-F238E27FC236}">
                  <a16:creationId xmlns:a16="http://schemas.microsoft.com/office/drawing/2014/main" id="{00000000-0008-0000-0000-00004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79</xdr:row>
          <xdr:rowOff>190500</xdr:rowOff>
        </xdr:from>
        <xdr:to>
          <xdr:col>13</xdr:col>
          <xdr:colOff>127000</xdr:colOff>
          <xdr:row>79</xdr:row>
          <xdr:rowOff>431800</xdr:rowOff>
        </xdr:to>
        <xdr:sp macro="" textlink="">
          <xdr:nvSpPr>
            <xdr:cNvPr id="147522" name="Check Box 66" hidden="1">
              <a:extLst>
                <a:ext uri="{63B3BB69-23CF-44E3-9099-C40C66FF867C}">
                  <a14:compatExt spid="_x0000_s147522"/>
                </a:ext>
                <a:ext uri="{FF2B5EF4-FFF2-40B4-BE49-F238E27FC236}">
                  <a16:creationId xmlns:a16="http://schemas.microsoft.com/office/drawing/2014/main" id="{00000000-0008-0000-0000-00004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23" name="Check Box 67" hidden="1">
              <a:extLst>
                <a:ext uri="{63B3BB69-23CF-44E3-9099-C40C66FF867C}">
                  <a14:compatExt spid="_x0000_s147523"/>
                </a:ext>
                <a:ext uri="{FF2B5EF4-FFF2-40B4-BE49-F238E27FC236}">
                  <a16:creationId xmlns:a16="http://schemas.microsoft.com/office/drawing/2014/main" id="{00000000-0008-0000-0000-00004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24" name="Check Box 68" hidden="1">
              <a:extLst>
                <a:ext uri="{63B3BB69-23CF-44E3-9099-C40C66FF867C}">
                  <a14:compatExt spid="_x0000_s147524"/>
                </a:ext>
                <a:ext uri="{FF2B5EF4-FFF2-40B4-BE49-F238E27FC236}">
                  <a16:creationId xmlns:a16="http://schemas.microsoft.com/office/drawing/2014/main" id="{00000000-0008-0000-0000-00004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25" name="Check Box 69" hidden="1">
              <a:extLst>
                <a:ext uri="{63B3BB69-23CF-44E3-9099-C40C66FF867C}">
                  <a14:compatExt spid="_x0000_s147525"/>
                </a:ext>
                <a:ext uri="{FF2B5EF4-FFF2-40B4-BE49-F238E27FC236}">
                  <a16:creationId xmlns:a16="http://schemas.microsoft.com/office/drawing/2014/main" id="{00000000-0008-0000-0000-00004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26" name="Check Box 70" hidden="1">
              <a:extLst>
                <a:ext uri="{63B3BB69-23CF-44E3-9099-C40C66FF867C}">
                  <a14:compatExt spid="_x0000_s147526"/>
                </a:ext>
                <a:ext uri="{FF2B5EF4-FFF2-40B4-BE49-F238E27FC236}">
                  <a16:creationId xmlns:a16="http://schemas.microsoft.com/office/drawing/2014/main" id="{00000000-0008-0000-0000-00004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27" name="Check Box 71" hidden="1">
              <a:extLst>
                <a:ext uri="{63B3BB69-23CF-44E3-9099-C40C66FF867C}">
                  <a14:compatExt spid="_x0000_s147527"/>
                </a:ext>
                <a:ext uri="{FF2B5EF4-FFF2-40B4-BE49-F238E27FC236}">
                  <a16:creationId xmlns:a16="http://schemas.microsoft.com/office/drawing/2014/main" id="{00000000-0008-0000-0000-00004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228600</xdr:rowOff>
        </xdr:to>
        <xdr:sp macro="" textlink="">
          <xdr:nvSpPr>
            <xdr:cNvPr id="147528" name="Check Box 72" hidden="1">
              <a:extLst>
                <a:ext uri="{63B3BB69-23CF-44E3-9099-C40C66FF867C}">
                  <a14:compatExt spid="_x0000_s147528"/>
                </a:ext>
                <a:ext uri="{FF2B5EF4-FFF2-40B4-BE49-F238E27FC236}">
                  <a16:creationId xmlns:a16="http://schemas.microsoft.com/office/drawing/2014/main" id="{00000000-0008-0000-0000-00004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228600</xdr:rowOff>
        </xdr:to>
        <xdr:sp macro="" textlink="">
          <xdr:nvSpPr>
            <xdr:cNvPr id="147529" name="Check Box 73" hidden="1">
              <a:extLst>
                <a:ext uri="{63B3BB69-23CF-44E3-9099-C40C66FF867C}">
                  <a14:compatExt spid="_x0000_s147529"/>
                </a:ext>
                <a:ext uri="{FF2B5EF4-FFF2-40B4-BE49-F238E27FC236}">
                  <a16:creationId xmlns:a16="http://schemas.microsoft.com/office/drawing/2014/main" id="{00000000-0008-0000-0000-00004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228600</xdr:rowOff>
        </xdr:to>
        <xdr:sp macro="" textlink="">
          <xdr:nvSpPr>
            <xdr:cNvPr id="147530" name="Check Box 74" hidden="1">
              <a:extLst>
                <a:ext uri="{63B3BB69-23CF-44E3-9099-C40C66FF867C}">
                  <a14:compatExt spid="_x0000_s147530"/>
                </a:ext>
                <a:ext uri="{FF2B5EF4-FFF2-40B4-BE49-F238E27FC236}">
                  <a16:creationId xmlns:a16="http://schemas.microsoft.com/office/drawing/2014/main" id="{00000000-0008-0000-0000-00004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228600</xdr:rowOff>
        </xdr:to>
        <xdr:sp macro="" textlink="">
          <xdr:nvSpPr>
            <xdr:cNvPr id="147531" name="Check Box 75" hidden="1">
              <a:extLst>
                <a:ext uri="{63B3BB69-23CF-44E3-9099-C40C66FF867C}">
                  <a14:compatExt spid="_x0000_s147531"/>
                </a:ext>
                <a:ext uri="{FF2B5EF4-FFF2-40B4-BE49-F238E27FC236}">
                  <a16:creationId xmlns:a16="http://schemas.microsoft.com/office/drawing/2014/main" id="{00000000-0008-0000-0000-00004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228600</xdr:rowOff>
        </xdr:to>
        <xdr:sp macro="" textlink="">
          <xdr:nvSpPr>
            <xdr:cNvPr id="147532" name="Check Box 76" hidden="1">
              <a:extLst>
                <a:ext uri="{63B3BB69-23CF-44E3-9099-C40C66FF867C}">
                  <a14:compatExt spid="_x0000_s147532"/>
                </a:ext>
                <a:ext uri="{FF2B5EF4-FFF2-40B4-BE49-F238E27FC236}">
                  <a16:creationId xmlns:a16="http://schemas.microsoft.com/office/drawing/2014/main" id="{00000000-0008-0000-0000-00004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33" name="Check Box 77" hidden="1">
              <a:extLst>
                <a:ext uri="{63B3BB69-23CF-44E3-9099-C40C66FF867C}">
                  <a14:compatExt spid="_x0000_s147533"/>
                </a:ext>
                <a:ext uri="{FF2B5EF4-FFF2-40B4-BE49-F238E27FC236}">
                  <a16:creationId xmlns:a16="http://schemas.microsoft.com/office/drawing/2014/main" id="{00000000-0008-0000-0000-00004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34" name="Check Box 78" hidden="1">
              <a:extLst>
                <a:ext uri="{63B3BB69-23CF-44E3-9099-C40C66FF867C}">
                  <a14:compatExt spid="_x0000_s147534"/>
                </a:ext>
                <a:ext uri="{FF2B5EF4-FFF2-40B4-BE49-F238E27FC236}">
                  <a16:creationId xmlns:a16="http://schemas.microsoft.com/office/drawing/2014/main" id="{00000000-0008-0000-0000-00004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35" name="Check Box 79" hidden="1">
              <a:extLst>
                <a:ext uri="{63B3BB69-23CF-44E3-9099-C40C66FF867C}">
                  <a14:compatExt spid="_x0000_s147535"/>
                </a:ext>
                <a:ext uri="{FF2B5EF4-FFF2-40B4-BE49-F238E27FC236}">
                  <a16:creationId xmlns:a16="http://schemas.microsoft.com/office/drawing/2014/main" id="{00000000-0008-0000-0000-00004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36" name="Check Box 80" hidden="1">
              <a:extLst>
                <a:ext uri="{63B3BB69-23CF-44E3-9099-C40C66FF867C}">
                  <a14:compatExt spid="_x0000_s147536"/>
                </a:ext>
                <a:ext uri="{FF2B5EF4-FFF2-40B4-BE49-F238E27FC236}">
                  <a16:creationId xmlns:a16="http://schemas.microsoft.com/office/drawing/2014/main" id="{00000000-0008-0000-0000-00005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37" name="Check Box 81" hidden="1">
              <a:extLst>
                <a:ext uri="{63B3BB69-23CF-44E3-9099-C40C66FF867C}">
                  <a14:compatExt spid="_x0000_s147537"/>
                </a:ext>
                <a:ext uri="{FF2B5EF4-FFF2-40B4-BE49-F238E27FC236}">
                  <a16:creationId xmlns:a16="http://schemas.microsoft.com/office/drawing/2014/main" id="{00000000-0008-0000-0000-00005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38" name="Check Box 82" hidden="1">
              <a:extLst>
                <a:ext uri="{63B3BB69-23CF-44E3-9099-C40C66FF867C}">
                  <a14:compatExt spid="_x0000_s147538"/>
                </a:ext>
                <a:ext uri="{FF2B5EF4-FFF2-40B4-BE49-F238E27FC236}">
                  <a16:creationId xmlns:a16="http://schemas.microsoft.com/office/drawing/2014/main" id="{00000000-0008-0000-0000-00005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80</xdr:row>
          <xdr:rowOff>0</xdr:rowOff>
        </xdr:from>
        <xdr:to>
          <xdr:col>13</xdr:col>
          <xdr:colOff>127000</xdr:colOff>
          <xdr:row>80</xdr:row>
          <xdr:rowOff>241300</xdr:rowOff>
        </xdr:to>
        <xdr:sp macro="" textlink="">
          <xdr:nvSpPr>
            <xdr:cNvPr id="147539" name="Check Box 83" hidden="1">
              <a:extLst>
                <a:ext uri="{63B3BB69-23CF-44E3-9099-C40C66FF867C}">
                  <a14:compatExt spid="_x0000_s147539"/>
                </a:ext>
                <a:ext uri="{FF2B5EF4-FFF2-40B4-BE49-F238E27FC236}">
                  <a16:creationId xmlns:a16="http://schemas.microsoft.com/office/drawing/2014/main" id="{00000000-0008-0000-0000-00005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81</xdr:row>
          <xdr:rowOff>0</xdr:rowOff>
        </xdr:from>
        <xdr:to>
          <xdr:col>13</xdr:col>
          <xdr:colOff>127000</xdr:colOff>
          <xdr:row>82</xdr:row>
          <xdr:rowOff>50800</xdr:rowOff>
        </xdr:to>
        <xdr:sp macro="" textlink="">
          <xdr:nvSpPr>
            <xdr:cNvPr id="147540" name="Check Box 84" hidden="1">
              <a:extLst>
                <a:ext uri="{63B3BB69-23CF-44E3-9099-C40C66FF867C}">
                  <a14:compatExt spid="_x0000_s147540"/>
                </a:ext>
                <a:ext uri="{FF2B5EF4-FFF2-40B4-BE49-F238E27FC236}">
                  <a16:creationId xmlns:a16="http://schemas.microsoft.com/office/drawing/2014/main" id="{00000000-0008-0000-0000-00005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41" name="Check Box 85" hidden="1">
              <a:extLst>
                <a:ext uri="{63B3BB69-23CF-44E3-9099-C40C66FF867C}">
                  <a14:compatExt spid="_x0000_s147541"/>
                </a:ext>
                <a:ext uri="{FF2B5EF4-FFF2-40B4-BE49-F238E27FC236}">
                  <a16:creationId xmlns:a16="http://schemas.microsoft.com/office/drawing/2014/main" id="{00000000-0008-0000-0000-00005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42" name="Check Box 86" hidden="1">
              <a:extLst>
                <a:ext uri="{63B3BB69-23CF-44E3-9099-C40C66FF867C}">
                  <a14:compatExt spid="_x0000_s147542"/>
                </a:ext>
                <a:ext uri="{FF2B5EF4-FFF2-40B4-BE49-F238E27FC236}">
                  <a16:creationId xmlns:a16="http://schemas.microsoft.com/office/drawing/2014/main" id="{00000000-0008-0000-0000-00005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43" name="Check Box 87" hidden="1">
              <a:extLst>
                <a:ext uri="{63B3BB69-23CF-44E3-9099-C40C66FF867C}">
                  <a14:compatExt spid="_x0000_s147543"/>
                </a:ext>
                <a:ext uri="{FF2B5EF4-FFF2-40B4-BE49-F238E27FC236}">
                  <a16:creationId xmlns:a16="http://schemas.microsoft.com/office/drawing/2014/main" id="{00000000-0008-0000-0000-00005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44" name="Check Box 88" hidden="1">
              <a:extLst>
                <a:ext uri="{63B3BB69-23CF-44E3-9099-C40C66FF867C}">
                  <a14:compatExt spid="_x0000_s147544"/>
                </a:ext>
                <a:ext uri="{FF2B5EF4-FFF2-40B4-BE49-F238E27FC236}">
                  <a16:creationId xmlns:a16="http://schemas.microsoft.com/office/drawing/2014/main" id="{00000000-0008-0000-0000-00005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45" name="Check Box 89" hidden="1">
              <a:extLst>
                <a:ext uri="{63B3BB69-23CF-44E3-9099-C40C66FF867C}">
                  <a14:compatExt spid="_x0000_s147545"/>
                </a:ext>
                <a:ext uri="{FF2B5EF4-FFF2-40B4-BE49-F238E27FC236}">
                  <a16:creationId xmlns:a16="http://schemas.microsoft.com/office/drawing/2014/main" id="{00000000-0008-0000-0000-00005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46" name="Check Box 90" hidden="1">
              <a:extLst>
                <a:ext uri="{63B3BB69-23CF-44E3-9099-C40C66FF867C}">
                  <a14:compatExt spid="_x0000_s147546"/>
                </a:ext>
                <a:ext uri="{FF2B5EF4-FFF2-40B4-BE49-F238E27FC236}">
                  <a16:creationId xmlns:a16="http://schemas.microsoft.com/office/drawing/2014/main" id="{00000000-0008-0000-0000-00005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47" name="Check Box 91" hidden="1">
              <a:extLst>
                <a:ext uri="{63B3BB69-23CF-44E3-9099-C40C66FF867C}">
                  <a14:compatExt spid="_x0000_s147547"/>
                </a:ext>
                <a:ext uri="{FF2B5EF4-FFF2-40B4-BE49-F238E27FC236}">
                  <a16:creationId xmlns:a16="http://schemas.microsoft.com/office/drawing/2014/main" id="{00000000-0008-0000-0000-00005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48" name="Check Box 92" hidden="1">
              <a:extLst>
                <a:ext uri="{63B3BB69-23CF-44E3-9099-C40C66FF867C}">
                  <a14:compatExt spid="_x0000_s147548"/>
                </a:ext>
                <a:ext uri="{FF2B5EF4-FFF2-40B4-BE49-F238E27FC236}">
                  <a16:creationId xmlns:a16="http://schemas.microsoft.com/office/drawing/2014/main" id="{00000000-0008-0000-0000-00005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49" name="Check Box 93" hidden="1">
              <a:extLst>
                <a:ext uri="{63B3BB69-23CF-44E3-9099-C40C66FF867C}">
                  <a14:compatExt spid="_x0000_s147549"/>
                </a:ext>
                <a:ext uri="{FF2B5EF4-FFF2-40B4-BE49-F238E27FC236}">
                  <a16:creationId xmlns:a16="http://schemas.microsoft.com/office/drawing/2014/main" id="{00000000-0008-0000-0000-00005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50" name="Check Box 94" hidden="1">
              <a:extLst>
                <a:ext uri="{63B3BB69-23CF-44E3-9099-C40C66FF867C}">
                  <a14:compatExt spid="_x0000_s147550"/>
                </a:ext>
                <a:ext uri="{FF2B5EF4-FFF2-40B4-BE49-F238E27FC236}">
                  <a16:creationId xmlns:a16="http://schemas.microsoft.com/office/drawing/2014/main" id="{00000000-0008-0000-0000-00005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51" name="Check Box 95" hidden="1">
              <a:extLst>
                <a:ext uri="{63B3BB69-23CF-44E3-9099-C40C66FF867C}">
                  <a14:compatExt spid="_x0000_s147551"/>
                </a:ext>
                <a:ext uri="{FF2B5EF4-FFF2-40B4-BE49-F238E27FC236}">
                  <a16:creationId xmlns:a16="http://schemas.microsoft.com/office/drawing/2014/main" id="{00000000-0008-0000-0000-00005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52" name="Check Box 96" hidden="1">
              <a:extLst>
                <a:ext uri="{63B3BB69-23CF-44E3-9099-C40C66FF867C}">
                  <a14:compatExt spid="_x0000_s147552"/>
                </a:ext>
                <a:ext uri="{FF2B5EF4-FFF2-40B4-BE49-F238E27FC236}">
                  <a16:creationId xmlns:a16="http://schemas.microsoft.com/office/drawing/2014/main" id="{00000000-0008-0000-0000-00006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53" name="Check Box 97" hidden="1">
              <a:extLst>
                <a:ext uri="{63B3BB69-23CF-44E3-9099-C40C66FF867C}">
                  <a14:compatExt spid="_x0000_s147553"/>
                </a:ext>
                <a:ext uri="{FF2B5EF4-FFF2-40B4-BE49-F238E27FC236}">
                  <a16:creationId xmlns:a16="http://schemas.microsoft.com/office/drawing/2014/main" id="{00000000-0008-0000-0000-00006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54" name="Check Box 98" hidden="1">
              <a:extLst>
                <a:ext uri="{63B3BB69-23CF-44E3-9099-C40C66FF867C}">
                  <a14:compatExt spid="_x0000_s147554"/>
                </a:ext>
                <a:ext uri="{FF2B5EF4-FFF2-40B4-BE49-F238E27FC236}">
                  <a16:creationId xmlns:a16="http://schemas.microsoft.com/office/drawing/2014/main" id="{00000000-0008-0000-0000-00006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55" name="Check Box 99" hidden="1">
              <a:extLst>
                <a:ext uri="{63B3BB69-23CF-44E3-9099-C40C66FF867C}">
                  <a14:compatExt spid="_x0000_s147555"/>
                </a:ext>
                <a:ext uri="{FF2B5EF4-FFF2-40B4-BE49-F238E27FC236}">
                  <a16:creationId xmlns:a16="http://schemas.microsoft.com/office/drawing/2014/main" id="{00000000-0008-0000-0000-00006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56" name="Check Box 100" hidden="1">
              <a:extLst>
                <a:ext uri="{63B3BB69-23CF-44E3-9099-C40C66FF867C}">
                  <a14:compatExt spid="_x0000_s147556"/>
                </a:ext>
                <a:ext uri="{FF2B5EF4-FFF2-40B4-BE49-F238E27FC236}">
                  <a16:creationId xmlns:a16="http://schemas.microsoft.com/office/drawing/2014/main" id="{00000000-0008-0000-0000-00006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50800</xdr:rowOff>
        </xdr:to>
        <xdr:sp macro="" textlink="">
          <xdr:nvSpPr>
            <xdr:cNvPr id="147557" name="Check Box 101" hidden="1">
              <a:extLst>
                <a:ext uri="{63B3BB69-23CF-44E3-9099-C40C66FF867C}">
                  <a14:compatExt spid="_x0000_s147557"/>
                </a:ext>
                <a:ext uri="{FF2B5EF4-FFF2-40B4-BE49-F238E27FC236}">
                  <a16:creationId xmlns:a16="http://schemas.microsoft.com/office/drawing/2014/main" id="{00000000-0008-0000-0000-00006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50800</xdr:rowOff>
        </xdr:to>
        <xdr:sp macro="" textlink="">
          <xdr:nvSpPr>
            <xdr:cNvPr id="147558" name="Check Box 102" hidden="1">
              <a:extLst>
                <a:ext uri="{63B3BB69-23CF-44E3-9099-C40C66FF867C}">
                  <a14:compatExt spid="_x0000_s147558"/>
                </a:ext>
                <a:ext uri="{FF2B5EF4-FFF2-40B4-BE49-F238E27FC236}">
                  <a16:creationId xmlns:a16="http://schemas.microsoft.com/office/drawing/2014/main" id="{00000000-0008-0000-0000-00006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50800</xdr:rowOff>
        </xdr:to>
        <xdr:sp macro="" textlink="">
          <xdr:nvSpPr>
            <xdr:cNvPr id="147559" name="Check Box 103" hidden="1">
              <a:extLst>
                <a:ext uri="{63B3BB69-23CF-44E3-9099-C40C66FF867C}">
                  <a14:compatExt spid="_x0000_s147559"/>
                </a:ext>
                <a:ext uri="{FF2B5EF4-FFF2-40B4-BE49-F238E27FC236}">
                  <a16:creationId xmlns:a16="http://schemas.microsoft.com/office/drawing/2014/main" id="{00000000-0008-0000-0000-00006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50800</xdr:rowOff>
        </xdr:to>
        <xdr:sp macro="" textlink="">
          <xdr:nvSpPr>
            <xdr:cNvPr id="147560" name="Check Box 104" hidden="1">
              <a:extLst>
                <a:ext uri="{63B3BB69-23CF-44E3-9099-C40C66FF867C}">
                  <a14:compatExt spid="_x0000_s147560"/>
                </a:ext>
                <a:ext uri="{FF2B5EF4-FFF2-40B4-BE49-F238E27FC236}">
                  <a16:creationId xmlns:a16="http://schemas.microsoft.com/office/drawing/2014/main" id="{00000000-0008-0000-0000-00006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50800</xdr:rowOff>
        </xdr:to>
        <xdr:sp macro="" textlink="">
          <xdr:nvSpPr>
            <xdr:cNvPr id="147561" name="Check Box 105" hidden="1">
              <a:extLst>
                <a:ext uri="{63B3BB69-23CF-44E3-9099-C40C66FF867C}">
                  <a14:compatExt spid="_x0000_s147561"/>
                </a:ext>
                <a:ext uri="{FF2B5EF4-FFF2-40B4-BE49-F238E27FC236}">
                  <a16:creationId xmlns:a16="http://schemas.microsoft.com/office/drawing/2014/main" id="{00000000-0008-0000-0000-00006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50800</xdr:rowOff>
        </xdr:to>
        <xdr:sp macro="" textlink="">
          <xdr:nvSpPr>
            <xdr:cNvPr id="147562" name="Check Box 106" hidden="1">
              <a:extLst>
                <a:ext uri="{63B3BB69-23CF-44E3-9099-C40C66FF867C}">
                  <a14:compatExt spid="_x0000_s147562"/>
                </a:ext>
                <a:ext uri="{FF2B5EF4-FFF2-40B4-BE49-F238E27FC236}">
                  <a16:creationId xmlns:a16="http://schemas.microsoft.com/office/drawing/2014/main" id="{00000000-0008-0000-0000-00006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81</xdr:row>
          <xdr:rowOff>0</xdr:rowOff>
        </xdr:from>
        <xdr:to>
          <xdr:col>13</xdr:col>
          <xdr:colOff>127000</xdr:colOff>
          <xdr:row>82</xdr:row>
          <xdr:rowOff>50800</xdr:rowOff>
        </xdr:to>
        <xdr:sp macro="" textlink="">
          <xdr:nvSpPr>
            <xdr:cNvPr id="147563" name="Check Box 107" hidden="1">
              <a:extLst>
                <a:ext uri="{63B3BB69-23CF-44E3-9099-C40C66FF867C}">
                  <a14:compatExt spid="_x0000_s147563"/>
                </a:ext>
                <a:ext uri="{FF2B5EF4-FFF2-40B4-BE49-F238E27FC236}">
                  <a16:creationId xmlns:a16="http://schemas.microsoft.com/office/drawing/2014/main" id="{00000000-0008-0000-0000-00006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81</xdr:row>
          <xdr:rowOff>0</xdr:rowOff>
        </xdr:from>
        <xdr:to>
          <xdr:col>13</xdr:col>
          <xdr:colOff>127000</xdr:colOff>
          <xdr:row>82</xdr:row>
          <xdr:rowOff>38100</xdr:rowOff>
        </xdr:to>
        <xdr:sp macro="" textlink="">
          <xdr:nvSpPr>
            <xdr:cNvPr id="147564" name="Check Box 108" hidden="1">
              <a:extLst>
                <a:ext uri="{63B3BB69-23CF-44E3-9099-C40C66FF867C}">
                  <a14:compatExt spid="_x0000_s147564"/>
                </a:ext>
                <a:ext uri="{FF2B5EF4-FFF2-40B4-BE49-F238E27FC236}">
                  <a16:creationId xmlns:a16="http://schemas.microsoft.com/office/drawing/2014/main" id="{00000000-0008-0000-0000-00006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70</xdr:row>
          <xdr:rowOff>0</xdr:rowOff>
        </xdr:from>
        <xdr:to>
          <xdr:col>13</xdr:col>
          <xdr:colOff>101600</xdr:colOff>
          <xdr:row>70</xdr:row>
          <xdr:rowOff>228600</xdr:rowOff>
        </xdr:to>
        <xdr:sp macro="" textlink="">
          <xdr:nvSpPr>
            <xdr:cNvPr id="147565" name="Check Box 109" hidden="1">
              <a:extLst>
                <a:ext uri="{63B3BB69-23CF-44E3-9099-C40C66FF867C}">
                  <a14:compatExt spid="_x0000_s147565"/>
                </a:ext>
                <a:ext uri="{FF2B5EF4-FFF2-40B4-BE49-F238E27FC236}">
                  <a16:creationId xmlns:a16="http://schemas.microsoft.com/office/drawing/2014/main" id="{00000000-0008-0000-0000-00006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177800</xdr:rowOff>
        </xdr:from>
        <xdr:to>
          <xdr:col>3</xdr:col>
          <xdr:colOff>0</xdr:colOff>
          <xdr:row>20</xdr:row>
          <xdr:rowOff>25400</xdr:rowOff>
        </xdr:to>
        <xdr:sp macro="" textlink="">
          <xdr:nvSpPr>
            <xdr:cNvPr id="147566" name="Check Box 110" hidden="1">
              <a:extLst>
                <a:ext uri="{63B3BB69-23CF-44E3-9099-C40C66FF867C}">
                  <a14:compatExt spid="_x0000_s147566"/>
                </a:ext>
                <a:ext uri="{FF2B5EF4-FFF2-40B4-BE49-F238E27FC236}">
                  <a16:creationId xmlns:a16="http://schemas.microsoft.com/office/drawing/2014/main" id="{00000000-0008-0000-0000-00006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xdr:row>
          <xdr:rowOff>127000</xdr:rowOff>
        </xdr:from>
        <xdr:to>
          <xdr:col>3</xdr:col>
          <xdr:colOff>25400</xdr:colOff>
          <xdr:row>16</xdr:row>
          <xdr:rowOff>101600</xdr:rowOff>
        </xdr:to>
        <xdr:sp macro="" textlink="">
          <xdr:nvSpPr>
            <xdr:cNvPr id="147567" name="Check Box 111" hidden="1">
              <a:extLst>
                <a:ext uri="{63B3BB69-23CF-44E3-9099-C40C66FF867C}">
                  <a14:compatExt spid="_x0000_s147567"/>
                </a:ext>
                <a:ext uri="{FF2B5EF4-FFF2-40B4-BE49-F238E27FC236}">
                  <a16:creationId xmlns:a16="http://schemas.microsoft.com/office/drawing/2014/main" id="{00000000-0008-0000-0000-00006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127000</xdr:rowOff>
        </xdr:from>
        <xdr:to>
          <xdr:col>3</xdr:col>
          <xdr:colOff>25400</xdr:colOff>
          <xdr:row>21</xdr:row>
          <xdr:rowOff>101600</xdr:rowOff>
        </xdr:to>
        <xdr:sp macro="" textlink="">
          <xdr:nvSpPr>
            <xdr:cNvPr id="147568" name="Check Box 112" hidden="1">
              <a:extLst>
                <a:ext uri="{63B3BB69-23CF-44E3-9099-C40C66FF867C}">
                  <a14:compatExt spid="_x0000_s147568"/>
                </a:ext>
                <a:ext uri="{FF2B5EF4-FFF2-40B4-BE49-F238E27FC236}">
                  <a16:creationId xmlns:a16="http://schemas.microsoft.com/office/drawing/2014/main" id="{00000000-0008-0000-0000-00007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127000</xdr:rowOff>
        </xdr:from>
        <xdr:to>
          <xdr:col>3</xdr:col>
          <xdr:colOff>25400</xdr:colOff>
          <xdr:row>25</xdr:row>
          <xdr:rowOff>101600</xdr:rowOff>
        </xdr:to>
        <xdr:sp macro="" textlink="">
          <xdr:nvSpPr>
            <xdr:cNvPr id="147569" name="Check Box 113" hidden="1">
              <a:extLst>
                <a:ext uri="{63B3BB69-23CF-44E3-9099-C40C66FF867C}">
                  <a14:compatExt spid="_x0000_s147569"/>
                </a:ext>
                <a:ext uri="{FF2B5EF4-FFF2-40B4-BE49-F238E27FC236}">
                  <a16:creationId xmlns:a16="http://schemas.microsoft.com/office/drawing/2014/main" id="{00000000-0008-0000-0000-00007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24</xdr:row>
          <xdr:rowOff>127000</xdr:rowOff>
        </xdr:from>
        <xdr:to>
          <xdr:col>2</xdr:col>
          <xdr:colOff>25400</xdr:colOff>
          <xdr:row>25</xdr:row>
          <xdr:rowOff>317500</xdr:rowOff>
        </xdr:to>
        <xdr:sp macro="" textlink="">
          <xdr:nvSpPr>
            <xdr:cNvPr id="147570" name="Check Box 114" hidden="1">
              <a:extLst>
                <a:ext uri="{63B3BB69-23CF-44E3-9099-C40C66FF867C}">
                  <a14:compatExt spid="_x0000_s147570"/>
                </a:ext>
                <a:ext uri="{FF2B5EF4-FFF2-40B4-BE49-F238E27FC236}">
                  <a16:creationId xmlns:a16="http://schemas.microsoft.com/office/drawing/2014/main" id="{00000000-0008-0000-0000-00007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73CD2-95A3-4A72-8CDF-EB515966108F}">
  <sheetPr>
    <pageSetUpPr fitToPage="1"/>
  </sheetPr>
  <dimension ref="A1:AZ203"/>
  <sheetViews>
    <sheetView showGridLines="0" tabSelected="1" zoomScaleNormal="100" workbookViewId="0">
      <selection activeCell="B159" sqref="B159"/>
    </sheetView>
  </sheetViews>
  <sheetFormatPr defaultColWidth="4.3984375" defaultRowHeight="15"/>
  <cols>
    <col min="1" max="1" width="2.796875" style="2" customWidth="1"/>
    <col min="2" max="4" width="4.3984375" style="15"/>
    <col min="5" max="5" width="6.59765625" style="15" customWidth="1"/>
    <col min="6" max="9" width="4.3984375" style="15"/>
    <col min="10" max="10" width="13.19921875" style="15" customWidth="1"/>
    <col min="11" max="11" width="9" style="15" customWidth="1"/>
    <col min="12" max="12" width="4.3984375" style="16"/>
    <col min="13" max="13" width="4.3984375" style="16" customWidth="1"/>
    <col min="14" max="14" width="4.3984375" style="16"/>
    <col min="15" max="29" width="4.3984375" style="15"/>
    <col min="30" max="30" width="3.796875" style="15" customWidth="1"/>
    <col min="31" max="48" width="4.3984375" style="15"/>
    <col min="49" max="49" width="1.796875" style="15" customWidth="1"/>
    <col min="50" max="16384" width="4.3984375" style="15"/>
  </cols>
  <sheetData>
    <row r="1" spans="1:36" ht="20">
      <c r="B1" s="14" t="s">
        <v>59</v>
      </c>
      <c r="L1" s="18"/>
      <c r="S1" s="17"/>
      <c r="U1" s="19"/>
      <c r="V1" s="19"/>
      <c r="W1" s="19"/>
      <c r="X1" s="19"/>
      <c r="Y1" s="19"/>
      <c r="Z1" s="19"/>
      <c r="AA1" s="20"/>
      <c r="AB1" s="21"/>
    </row>
    <row r="2" spans="1:36">
      <c r="B2" s="22"/>
      <c r="T2" s="19"/>
      <c r="U2" s="19"/>
      <c r="V2" s="19"/>
      <c r="W2" s="19"/>
      <c r="X2" s="19"/>
      <c r="Y2" s="19"/>
      <c r="Z2" s="19"/>
      <c r="AA2" s="20"/>
      <c r="AB2" s="21"/>
    </row>
    <row r="3" spans="1:36">
      <c r="B3" s="23" t="s">
        <v>0</v>
      </c>
      <c r="S3" s="19"/>
      <c r="T3" s="19"/>
      <c r="U3" s="19"/>
      <c r="V3" s="19"/>
      <c r="W3" s="19"/>
      <c r="X3" s="19"/>
      <c r="Y3" s="19"/>
      <c r="Z3" s="19"/>
      <c r="AA3" s="20"/>
      <c r="AB3" s="21"/>
    </row>
    <row r="4" spans="1:36">
      <c r="B4" s="73" t="s">
        <v>1</v>
      </c>
      <c r="C4" s="73"/>
      <c r="D4" s="73"/>
      <c r="E4" s="73"/>
      <c r="F4" s="73"/>
      <c r="G4" s="73"/>
      <c r="H4" s="73"/>
      <c r="I4" s="74" t="s">
        <v>60</v>
      </c>
      <c r="J4" s="75"/>
      <c r="K4" s="75"/>
      <c r="L4" s="75"/>
      <c r="M4" s="75"/>
      <c r="N4" s="76"/>
      <c r="O4" s="24"/>
      <c r="P4" s="24"/>
      <c r="Q4" s="24"/>
      <c r="R4" s="24"/>
      <c r="S4" s="25"/>
      <c r="T4" s="25"/>
      <c r="U4" s="25"/>
      <c r="V4" s="25"/>
      <c r="W4" s="25"/>
      <c r="X4" s="25"/>
      <c r="Y4" s="25"/>
      <c r="Z4" s="25"/>
      <c r="AA4" s="26"/>
      <c r="AB4" s="27"/>
      <c r="AC4" s="24"/>
      <c r="AD4" s="24"/>
      <c r="AE4" s="24"/>
      <c r="AF4" s="24"/>
      <c r="AG4" s="24"/>
    </row>
    <row r="5" spans="1:36">
      <c r="B5" s="73" t="s">
        <v>2</v>
      </c>
      <c r="C5" s="73"/>
      <c r="D5" s="73"/>
      <c r="E5" s="73"/>
      <c r="F5" s="73" t="s">
        <v>61</v>
      </c>
      <c r="G5" s="73"/>
      <c r="H5" s="73"/>
      <c r="I5" s="77" t="s">
        <v>342</v>
      </c>
      <c r="J5" s="77"/>
      <c r="K5" s="77"/>
      <c r="L5" s="77"/>
      <c r="M5" s="77"/>
      <c r="N5" s="77"/>
      <c r="O5" s="77"/>
      <c r="P5" s="77"/>
      <c r="Q5" s="77"/>
      <c r="R5" s="77"/>
      <c r="S5" s="77"/>
      <c r="T5" s="77"/>
      <c r="U5" s="77"/>
      <c r="V5" s="77"/>
      <c r="W5" s="77"/>
      <c r="X5" s="77"/>
      <c r="Y5" s="77"/>
      <c r="Z5" s="77"/>
      <c r="AA5" s="77"/>
      <c r="AB5" s="77"/>
      <c r="AC5" s="77"/>
      <c r="AD5" s="77"/>
      <c r="AE5" s="77"/>
      <c r="AF5" s="77"/>
      <c r="AG5" s="74"/>
      <c r="AH5" s="78" t="s">
        <v>343</v>
      </c>
      <c r="AI5" s="79"/>
      <c r="AJ5" s="80"/>
    </row>
    <row r="6" spans="1:36">
      <c r="B6" s="73"/>
      <c r="C6" s="73"/>
      <c r="D6" s="73"/>
      <c r="E6" s="73"/>
      <c r="F6" s="81" t="s">
        <v>62</v>
      </c>
      <c r="G6" s="82"/>
      <c r="H6" s="83"/>
      <c r="I6" s="84" t="s">
        <v>344</v>
      </c>
      <c r="J6" s="85"/>
      <c r="K6" s="85"/>
      <c r="L6" s="85"/>
      <c r="M6" s="85"/>
      <c r="N6" s="85"/>
      <c r="O6" s="85"/>
      <c r="P6" s="85"/>
      <c r="Q6" s="85"/>
      <c r="R6" s="85"/>
      <c r="S6" s="85"/>
      <c r="T6" s="85"/>
      <c r="U6" s="85"/>
      <c r="V6" s="85"/>
      <c r="W6" s="85"/>
      <c r="X6" s="85"/>
      <c r="Y6" s="85"/>
      <c r="Z6" s="85"/>
      <c r="AA6" s="85"/>
      <c r="AB6" s="85"/>
      <c r="AC6" s="85"/>
      <c r="AD6" s="85"/>
      <c r="AE6" s="85"/>
      <c r="AF6" s="85"/>
      <c r="AG6" s="85"/>
      <c r="AH6" s="78"/>
      <c r="AI6" s="79"/>
      <c r="AJ6" s="80"/>
    </row>
    <row r="7" spans="1:36">
      <c r="B7" s="73"/>
      <c r="C7" s="73"/>
      <c r="D7" s="73"/>
      <c r="E7" s="73"/>
      <c r="F7" s="73" t="s">
        <v>3</v>
      </c>
      <c r="G7" s="73"/>
      <c r="H7" s="73"/>
      <c r="I7" s="86" t="s">
        <v>345</v>
      </c>
      <c r="J7" s="86"/>
      <c r="K7" s="86"/>
      <c r="L7" s="86"/>
      <c r="M7" s="86"/>
      <c r="N7" s="86"/>
      <c r="O7" s="86"/>
      <c r="P7" s="86"/>
      <c r="Q7" s="86"/>
      <c r="R7" s="86"/>
      <c r="S7" s="86"/>
      <c r="T7" s="86"/>
      <c r="U7" s="86"/>
      <c r="V7" s="86"/>
      <c r="W7" s="86"/>
      <c r="X7" s="86"/>
      <c r="Y7" s="86"/>
      <c r="Z7" s="86"/>
      <c r="AA7" s="86"/>
      <c r="AB7" s="86"/>
      <c r="AC7" s="86"/>
      <c r="AD7" s="86"/>
      <c r="AE7" s="86"/>
      <c r="AF7" s="86"/>
      <c r="AG7" s="84"/>
      <c r="AH7" s="78" t="s">
        <v>346</v>
      </c>
      <c r="AI7" s="79"/>
      <c r="AJ7" s="80"/>
    </row>
    <row r="8" spans="1:36">
      <c r="B8" s="73" t="s">
        <v>63</v>
      </c>
      <c r="C8" s="73"/>
      <c r="D8" s="73"/>
      <c r="E8" s="73"/>
      <c r="F8" s="73"/>
      <c r="G8" s="73"/>
      <c r="H8" s="73"/>
      <c r="I8" s="74" t="s">
        <v>104</v>
      </c>
      <c r="J8" s="75"/>
      <c r="K8" s="75"/>
      <c r="L8" s="75"/>
      <c r="M8" s="75"/>
      <c r="N8" s="75"/>
      <c r="O8" s="75"/>
      <c r="P8" s="75"/>
      <c r="Q8" s="75"/>
      <c r="R8" s="75"/>
      <c r="S8" s="75"/>
      <c r="T8" s="75"/>
      <c r="U8" s="75"/>
      <c r="V8" s="75"/>
      <c r="W8" s="75"/>
      <c r="X8" s="75"/>
      <c r="Y8" s="75"/>
      <c r="Z8" s="75"/>
      <c r="AA8" s="75"/>
      <c r="AB8" s="75"/>
      <c r="AC8" s="75"/>
      <c r="AD8" s="75"/>
      <c r="AE8" s="75"/>
      <c r="AF8" s="75"/>
      <c r="AG8" s="75"/>
      <c r="AH8" s="78"/>
      <c r="AI8" s="79"/>
      <c r="AJ8" s="80"/>
    </row>
    <row r="10" spans="1:36">
      <c r="B10" s="23" t="s">
        <v>5</v>
      </c>
    </row>
    <row r="11" spans="1:36">
      <c r="B11" s="87" t="s">
        <v>6</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9"/>
    </row>
    <row r="12" spans="1:36">
      <c r="A12" s="2" t="b">
        <v>1</v>
      </c>
      <c r="B12" s="31"/>
      <c r="C12" s="32" t="s">
        <v>7</v>
      </c>
      <c r="D12" s="32"/>
      <c r="E12" s="32"/>
      <c r="F12" s="32"/>
      <c r="G12" s="32"/>
      <c r="H12" s="32"/>
      <c r="I12" s="32"/>
      <c r="J12" s="32"/>
      <c r="K12" s="32"/>
      <c r="L12" s="33"/>
      <c r="M12" s="33"/>
      <c r="N12" s="33"/>
      <c r="O12" s="32"/>
      <c r="P12" s="32"/>
      <c r="Q12" s="32"/>
      <c r="R12" s="32"/>
      <c r="S12" s="32"/>
      <c r="T12" s="32"/>
      <c r="U12" s="32"/>
      <c r="V12" s="32"/>
      <c r="W12" s="32"/>
      <c r="X12" s="32"/>
      <c r="Y12" s="32"/>
      <c r="Z12" s="32"/>
      <c r="AA12" s="32"/>
      <c r="AB12" s="32"/>
      <c r="AC12" s="32"/>
      <c r="AD12" s="34"/>
    </row>
    <row r="13" spans="1:36">
      <c r="A13" s="2" t="b">
        <v>1</v>
      </c>
      <c r="B13" s="35"/>
      <c r="C13" s="36"/>
      <c r="D13" s="36" t="s">
        <v>8</v>
      </c>
      <c r="E13" s="36"/>
      <c r="F13" s="36"/>
      <c r="G13" s="36"/>
      <c r="H13" s="36"/>
      <c r="I13" s="36"/>
      <c r="J13" s="36"/>
      <c r="K13" s="36"/>
      <c r="L13" s="37"/>
      <c r="M13" s="37"/>
      <c r="N13" s="37"/>
      <c r="O13" s="36"/>
      <c r="P13" s="36"/>
      <c r="Q13" s="36"/>
      <c r="R13" s="36"/>
      <c r="S13" s="36"/>
      <c r="T13" s="36"/>
      <c r="U13" s="36"/>
      <c r="V13" s="36"/>
      <c r="W13" s="36"/>
      <c r="X13" s="36"/>
      <c r="Y13" s="36"/>
      <c r="Z13" s="36"/>
      <c r="AA13" s="36"/>
      <c r="AB13" s="36"/>
      <c r="AC13" s="36"/>
      <c r="AD13" s="38"/>
    </row>
    <row r="14" spans="1:36">
      <c r="A14" s="2" t="b">
        <v>0</v>
      </c>
      <c r="B14" s="35"/>
      <c r="C14" s="36"/>
      <c r="D14" s="36" t="s">
        <v>9</v>
      </c>
      <c r="E14" s="36"/>
      <c r="F14" s="36"/>
      <c r="G14" s="36"/>
      <c r="H14" s="36"/>
      <c r="I14" s="36"/>
      <c r="J14" s="36"/>
      <c r="K14" s="36"/>
      <c r="L14" s="37"/>
      <c r="M14" s="37"/>
      <c r="N14" s="37"/>
      <c r="O14" s="36"/>
      <c r="P14" s="36"/>
      <c r="Q14" s="36"/>
      <c r="R14" s="36"/>
      <c r="S14" s="36"/>
      <c r="T14" s="36"/>
      <c r="U14" s="36"/>
      <c r="V14" s="36"/>
      <c r="W14" s="36"/>
      <c r="X14" s="36"/>
      <c r="Y14" s="36"/>
      <c r="Z14" s="36"/>
      <c r="AA14" s="36"/>
      <c r="AB14" s="36"/>
      <c r="AC14" s="36"/>
      <c r="AD14" s="38"/>
    </row>
    <row r="15" spans="1:36">
      <c r="A15" s="2" t="b">
        <v>0</v>
      </c>
      <c r="B15" s="35"/>
      <c r="C15" s="36"/>
      <c r="D15" s="36" t="s">
        <v>10</v>
      </c>
      <c r="E15" s="36"/>
      <c r="F15" s="36"/>
      <c r="G15" s="36"/>
      <c r="H15" s="36"/>
      <c r="I15" s="36"/>
      <c r="J15" s="36"/>
      <c r="K15" s="36"/>
      <c r="L15" s="37"/>
      <c r="M15" s="37"/>
      <c r="N15" s="37"/>
      <c r="O15" s="36"/>
      <c r="P15" s="36"/>
      <c r="Q15" s="36"/>
      <c r="R15" s="36"/>
      <c r="S15" s="36"/>
      <c r="T15" s="36"/>
      <c r="U15" s="36"/>
      <c r="V15" s="36"/>
      <c r="W15" s="36"/>
      <c r="X15" s="36"/>
      <c r="Y15" s="36"/>
      <c r="Z15" s="36"/>
      <c r="AA15" s="36"/>
      <c r="AB15" s="36"/>
      <c r="AC15" s="36"/>
      <c r="AD15" s="38"/>
    </row>
    <row r="16" spans="1:36">
      <c r="A16" s="2" t="b">
        <v>0</v>
      </c>
      <c r="B16" s="39"/>
      <c r="C16" s="40"/>
      <c r="D16" s="36" t="s">
        <v>64</v>
      </c>
      <c r="E16" s="36"/>
      <c r="F16" s="36"/>
      <c r="G16" s="36"/>
      <c r="H16" s="36"/>
      <c r="I16" s="36"/>
      <c r="J16" s="36"/>
      <c r="K16" s="36"/>
      <c r="L16" s="37"/>
      <c r="M16" s="37"/>
      <c r="N16" s="37"/>
      <c r="O16" s="36"/>
      <c r="P16" s="36"/>
      <c r="Q16" s="36"/>
      <c r="R16" s="36"/>
      <c r="S16" s="36"/>
      <c r="T16" s="36"/>
      <c r="U16" s="36"/>
      <c r="V16" s="36"/>
      <c r="W16" s="36"/>
      <c r="X16" s="36"/>
      <c r="Y16" s="36"/>
      <c r="Z16" s="36"/>
      <c r="AA16" s="36"/>
      <c r="AB16" s="36"/>
      <c r="AC16" s="36"/>
      <c r="AD16" s="38"/>
    </row>
    <row r="17" spans="1:36">
      <c r="A17" s="2" t="b">
        <v>1</v>
      </c>
      <c r="B17" s="31"/>
      <c r="C17" s="32" t="s">
        <v>11</v>
      </c>
      <c r="D17" s="32"/>
      <c r="E17" s="32"/>
      <c r="F17" s="32"/>
      <c r="G17" s="32"/>
      <c r="H17" s="32"/>
      <c r="I17" s="32"/>
      <c r="J17" s="32"/>
      <c r="K17" s="32"/>
      <c r="L17" s="33"/>
      <c r="M17" s="33"/>
      <c r="N17" s="33"/>
      <c r="O17" s="32"/>
      <c r="P17" s="32"/>
      <c r="Q17" s="32"/>
      <c r="R17" s="32"/>
      <c r="S17" s="32"/>
      <c r="T17" s="32"/>
      <c r="U17" s="32"/>
      <c r="V17" s="32"/>
      <c r="W17" s="32"/>
      <c r="X17" s="32"/>
      <c r="Y17" s="32"/>
      <c r="Z17" s="32"/>
      <c r="AA17" s="32"/>
      <c r="AB17" s="32"/>
      <c r="AC17" s="32"/>
      <c r="AD17" s="34"/>
    </row>
    <row r="18" spans="1:36">
      <c r="A18" s="2" t="b">
        <v>0</v>
      </c>
      <c r="B18" s="35"/>
      <c r="C18" s="36"/>
      <c r="D18" s="36" t="s">
        <v>12</v>
      </c>
      <c r="E18" s="36"/>
      <c r="F18" s="36"/>
      <c r="G18" s="36"/>
      <c r="H18" s="36"/>
      <c r="I18" s="36"/>
      <c r="J18" s="36"/>
      <c r="K18" s="36"/>
      <c r="L18" s="37"/>
      <c r="M18" s="37"/>
      <c r="N18" s="37"/>
      <c r="O18" s="36"/>
      <c r="P18" s="36"/>
      <c r="Q18" s="36"/>
      <c r="R18" s="36"/>
      <c r="S18" s="36"/>
      <c r="T18" s="36"/>
      <c r="U18" s="36"/>
      <c r="V18" s="36"/>
      <c r="W18" s="36"/>
      <c r="X18" s="36"/>
      <c r="Y18" s="36"/>
      <c r="Z18" s="36"/>
      <c r="AA18" s="36"/>
      <c r="AB18" s="36"/>
      <c r="AC18" s="36"/>
      <c r="AD18" s="38"/>
    </row>
    <row r="19" spans="1:36">
      <c r="A19" s="2" t="b">
        <v>1</v>
      </c>
      <c r="B19" s="35"/>
      <c r="C19" s="36"/>
      <c r="D19" s="36" t="s">
        <v>65</v>
      </c>
      <c r="E19" s="36"/>
      <c r="F19" s="36"/>
      <c r="G19" s="36"/>
      <c r="H19" s="36"/>
      <c r="I19" s="36"/>
      <c r="J19" s="36"/>
      <c r="K19" s="36"/>
      <c r="L19" s="37"/>
      <c r="M19" s="37"/>
      <c r="N19" s="37"/>
      <c r="O19" s="36"/>
      <c r="P19" s="36"/>
      <c r="Q19" s="36"/>
      <c r="R19" s="36"/>
      <c r="S19" s="36"/>
      <c r="T19" s="36"/>
      <c r="U19" s="36"/>
      <c r="V19" s="36"/>
      <c r="W19" s="36"/>
      <c r="X19" s="36"/>
      <c r="Y19" s="36"/>
      <c r="Z19" s="36"/>
      <c r="AA19" s="36"/>
      <c r="AB19" s="36"/>
      <c r="AC19" s="36"/>
      <c r="AD19" s="38"/>
    </row>
    <row r="20" spans="1:36">
      <c r="A20" s="2" t="b">
        <v>0</v>
      </c>
      <c r="B20" s="39"/>
      <c r="C20" s="40"/>
      <c r="D20" s="36" t="s">
        <v>66</v>
      </c>
      <c r="E20" s="36"/>
      <c r="F20" s="36"/>
      <c r="G20" s="36"/>
      <c r="H20" s="36"/>
      <c r="I20" s="36"/>
      <c r="J20" s="36"/>
      <c r="K20" s="36"/>
      <c r="L20" s="37"/>
      <c r="M20" s="37"/>
      <c r="N20" s="37"/>
      <c r="O20" s="36"/>
      <c r="P20" s="36"/>
      <c r="Q20" s="36"/>
      <c r="R20" s="36"/>
      <c r="S20" s="36"/>
      <c r="T20" s="36"/>
      <c r="U20" s="36"/>
      <c r="V20" s="36"/>
      <c r="W20" s="36"/>
      <c r="X20" s="36"/>
      <c r="Y20" s="36"/>
      <c r="Z20" s="36"/>
      <c r="AA20" s="36"/>
      <c r="AB20" s="36"/>
      <c r="AC20" s="36"/>
      <c r="AD20" s="38"/>
    </row>
    <row r="21" spans="1:36">
      <c r="A21" s="2" t="b">
        <v>0</v>
      </c>
      <c r="B21" s="39"/>
      <c r="C21" s="40"/>
      <c r="D21" s="36" t="s">
        <v>64</v>
      </c>
      <c r="E21" s="36"/>
      <c r="F21" s="36"/>
      <c r="G21" s="36"/>
      <c r="H21" s="36"/>
      <c r="I21" s="36"/>
      <c r="J21" s="36"/>
      <c r="K21" s="36"/>
      <c r="L21" s="37"/>
      <c r="M21" s="37"/>
      <c r="N21" s="37"/>
      <c r="O21" s="36"/>
      <c r="P21" s="36"/>
      <c r="Q21" s="36"/>
      <c r="R21" s="36"/>
      <c r="S21" s="36"/>
      <c r="T21" s="36"/>
      <c r="U21" s="36"/>
      <c r="V21" s="36"/>
      <c r="W21" s="36"/>
      <c r="X21" s="36"/>
      <c r="Y21" s="36"/>
      <c r="Z21" s="36"/>
      <c r="AA21" s="36"/>
      <c r="AB21" s="36"/>
      <c r="AC21" s="36"/>
      <c r="AD21" s="38"/>
    </row>
    <row r="22" spans="1:36">
      <c r="A22" s="2" t="b">
        <v>1</v>
      </c>
      <c r="B22" s="31"/>
      <c r="C22" s="32" t="s">
        <v>13</v>
      </c>
      <c r="D22" s="32"/>
      <c r="E22" s="32"/>
      <c r="F22" s="32"/>
      <c r="G22" s="32"/>
      <c r="H22" s="32"/>
      <c r="I22" s="32"/>
      <c r="J22" s="32"/>
      <c r="K22" s="32"/>
      <c r="L22" s="33"/>
      <c r="M22" s="33"/>
      <c r="N22" s="33"/>
      <c r="O22" s="32"/>
      <c r="P22" s="32"/>
      <c r="Q22" s="32"/>
      <c r="R22" s="32"/>
      <c r="S22" s="32"/>
      <c r="T22" s="32"/>
      <c r="U22" s="32"/>
      <c r="V22" s="32"/>
      <c r="W22" s="32"/>
      <c r="X22" s="32"/>
      <c r="Y22" s="32"/>
      <c r="Z22" s="32"/>
      <c r="AA22" s="32"/>
      <c r="AB22" s="32"/>
      <c r="AC22" s="32"/>
      <c r="AD22" s="34"/>
    </row>
    <row r="23" spans="1:36">
      <c r="A23" s="2" t="b">
        <v>0</v>
      </c>
      <c r="B23" s="35"/>
      <c r="C23" s="36"/>
      <c r="D23" s="36" t="s">
        <v>67</v>
      </c>
      <c r="E23" s="36"/>
      <c r="F23" s="36"/>
      <c r="G23" s="36"/>
      <c r="H23" s="36"/>
      <c r="I23" s="36"/>
      <c r="J23" s="36"/>
      <c r="K23" s="36"/>
      <c r="L23" s="37"/>
      <c r="M23" s="37"/>
      <c r="N23" s="37"/>
      <c r="O23" s="36"/>
      <c r="P23" s="36"/>
      <c r="Q23" s="36"/>
      <c r="R23" s="36"/>
      <c r="S23" s="36"/>
      <c r="T23" s="36"/>
      <c r="U23" s="36"/>
      <c r="V23" s="36"/>
      <c r="W23" s="36"/>
      <c r="X23" s="36"/>
      <c r="Y23" s="36"/>
      <c r="Z23" s="36"/>
      <c r="AA23" s="36"/>
      <c r="AB23" s="36"/>
      <c r="AC23" s="36"/>
      <c r="AD23" s="38"/>
    </row>
    <row r="24" spans="1:36">
      <c r="A24" s="2" t="b">
        <v>1</v>
      </c>
      <c r="B24" s="35"/>
      <c r="C24" s="36"/>
      <c r="D24" s="36" t="s">
        <v>68</v>
      </c>
      <c r="E24" s="36"/>
      <c r="F24" s="36"/>
      <c r="G24" s="36"/>
      <c r="H24" s="36"/>
      <c r="I24" s="36"/>
      <c r="J24" s="36"/>
      <c r="K24" s="36"/>
      <c r="L24" s="37"/>
      <c r="M24" s="37"/>
      <c r="N24" s="37"/>
      <c r="O24" s="36"/>
      <c r="P24" s="36"/>
      <c r="Q24" s="36"/>
      <c r="R24" s="36"/>
      <c r="S24" s="36"/>
      <c r="T24" s="36"/>
      <c r="U24" s="36"/>
      <c r="V24" s="36"/>
      <c r="W24" s="36"/>
      <c r="X24" s="36"/>
      <c r="Y24" s="36"/>
      <c r="Z24" s="36"/>
      <c r="AA24" s="36"/>
      <c r="AB24" s="36"/>
      <c r="AC24" s="36"/>
      <c r="AD24" s="38"/>
    </row>
    <row r="25" spans="1:36">
      <c r="A25" s="2" t="b">
        <v>0</v>
      </c>
      <c r="B25" s="39"/>
      <c r="C25" s="40"/>
      <c r="D25" s="36" t="s">
        <v>64</v>
      </c>
      <c r="E25" s="36"/>
      <c r="F25" s="36"/>
      <c r="G25" s="36"/>
      <c r="H25" s="36"/>
      <c r="I25" s="36"/>
      <c r="J25" s="36"/>
      <c r="K25" s="36"/>
      <c r="L25" s="37"/>
      <c r="M25" s="37"/>
      <c r="N25" s="37"/>
      <c r="O25" s="36"/>
      <c r="P25" s="36"/>
      <c r="Q25" s="36"/>
      <c r="R25" s="36"/>
      <c r="S25" s="36"/>
      <c r="T25" s="36"/>
      <c r="U25" s="36"/>
      <c r="V25" s="36"/>
      <c r="W25" s="36"/>
      <c r="X25" s="36"/>
      <c r="Y25" s="36"/>
      <c r="Z25" s="36"/>
      <c r="AA25" s="36"/>
      <c r="AB25" s="36"/>
      <c r="AC25" s="36"/>
      <c r="AD25" s="38"/>
    </row>
    <row r="26" spans="1:36" ht="42.5" customHeight="1">
      <c r="A26" s="41" t="b">
        <v>0</v>
      </c>
      <c r="B26" s="166" t="s">
        <v>14</v>
      </c>
      <c r="C26" s="167"/>
      <c r="D26" s="167"/>
      <c r="E26" s="167"/>
      <c r="F26" s="167"/>
      <c r="G26" s="167"/>
      <c r="H26" s="168"/>
      <c r="I26" s="163" t="s">
        <v>37</v>
      </c>
      <c r="J26" s="164"/>
      <c r="K26" s="164"/>
      <c r="L26" s="164"/>
      <c r="M26" s="164"/>
      <c r="N26" s="164"/>
      <c r="O26" s="164"/>
      <c r="P26" s="164"/>
      <c r="Q26" s="164"/>
      <c r="R26" s="164"/>
      <c r="S26" s="164"/>
      <c r="T26" s="164"/>
      <c r="U26" s="164"/>
      <c r="V26" s="164"/>
      <c r="W26" s="164"/>
      <c r="X26" s="164"/>
      <c r="Y26" s="164"/>
      <c r="Z26" s="164"/>
      <c r="AA26" s="164"/>
      <c r="AB26" s="164"/>
      <c r="AC26" s="164"/>
      <c r="AD26" s="165"/>
    </row>
    <row r="29" spans="1:36">
      <c r="B29" s="42" t="s">
        <v>15</v>
      </c>
      <c r="C29" s="24"/>
      <c r="D29" s="24"/>
      <c r="E29" s="24"/>
      <c r="F29" s="24"/>
      <c r="G29" s="24"/>
      <c r="H29" s="24"/>
      <c r="I29" s="24"/>
      <c r="J29" s="24"/>
      <c r="K29" s="24"/>
      <c r="L29" s="43"/>
      <c r="M29" s="43"/>
      <c r="N29" s="43"/>
      <c r="O29" s="24"/>
      <c r="P29" s="24"/>
      <c r="Q29" s="24"/>
      <c r="R29" s="24"/>
      <c r="S29" s="24"/>
      <c r="T29" s="24"/>
      <c r="U29" s="24"/>
      <c r="V29" s="24"/>
      <c r="W29" s="24"/>
      <c r="X29" s="24"/>
      <c r="Y29" s="24"/>
      <c r="Z29" s="24"/>
      <c r="AA29" s="24"/>
      <c r="AB29" s="24"/>
      <c r="AC29" s="24"/>
      <c r="AD29" s="24"/>
      <c r="AE29" s="24"/>
      <c r="AF29" s="24"/>
      <c r="AG29" s="24"/>
      <c r="AH29" s="24"/>
      <c r="AI29" s="24"/>
      <c r="AJ29" s="24"/>
    </row>
    <row r="30" spans="1:36">
      <c r="B30" s="28" t="s">
        <v>16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44" t="str">
        <f>LEN(B31)&amp;"/200字"</f>
        <v>203/200字</v>
      </c>
    </row>
    <row r="31" spans="1:36" ht="78.75" customHeight="1">
      <c r="A31" s="41" t="s">
        <v>17</v>
      </c>
      <c r="B31" s="90" t="s">
        <v>347</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2"/>
    </row>
    <row r="32" spans="1:36">
      <c r="B32" s="28" t="s">
        <v>18</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44" t="str">
        <f>LEN(B33)&amp;"/200字"</f>
        <v>213/200字</v>
      </c>
    </row>
    <row r="33" spans="1:37" ht="78.75" customHeight="1">
      <c r="A33" s="41" t="s">
        <v>17</v>
      </c>
      <c r="B33" s="90" t="s">
        <v>348</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2"/>
    </row>
    <row r="34" spans="1:37">
      <c r="U34" s="72" t="str">
        <f>IF(AND(AC35&lt;&gt;"",AC35&lt;&gt;I36),"資金提供契約締結日と事業開始日が異なります。原則として日付を一致させてください。","")</f>
        <v/>
      </c>
    </row>
    <row r="35" spans="1:37">
      <c r="B35" s="42" t="s">
        <v>19</v>
      </c>
      <c r="C35" s="24"/>
      <c r="D35" s="24"/>
      <c r="E35" s="24"/>
      <c r="F35" s="24"/>
      <c r="G35" s="24"/>
      <c r="H35" s="24"/>
      <c r="I35" s="24"/>
      <c r="J35" s="24"/>
      <c r="K35" s="24"/>
      <c r="L35" s="43"/>
      <c r="M35" s="43"/>
      <c r="N35" s="43"/>
      <c r="O35" s="24"/>
      <c r="P35" s="24"/>
      <c r="Q35" s="24"/>
      <c r="R35" s="24"/>
      <c r="S35" s="24"/>
      <c r="T35" s="24"/>
      <c r="U35" s="73" t="s">
        <v>341</v>
      </c>
      <c r="V35" s="73"/>
      <c r="W35" s="73"/>
      <c r="X35" s="73"/>
      <c r="Y35" s="73"/>
      <c r="Z35" s="73"/>
      <c r="AA35" s="73"/>
      <c r="AB35" s="73"/>
      <c r="AC35" s="98">
        <v>44873</v>
      </c>
      <c r="AD35" s="98"/>
      <c r="AE35" s="98"/>
      <c r="AF35" s="98"/>
      <c r="AG35" s="98"/>
      <c r="AH35" s="98"/>
      <c r="AI35" s="98"/>
      <c r="AJ35" s="98"/>
    </row>
    <row r="36" spans="1:37">
      <c r="B36" s="81" t="s">
        <v>20</v>
      </c>
      <c r="C36" s="82"/>
      <c r="D36" s="82"/>
      <c r="E36" s="82"/>
      <c r="F36" s="83"/>
      <c r="G36" s="93" t="s">
        <v>69</v>
      </c>
      <c r="H36" s="94"/>
      <c r="I36" s="95">
        <v>44873</v>
      </c>
      <c r="J36" s="96"/>
      <c r="K36" s="96"/>
      <c r="L36" s="96"/>
      <c r="M36" s="97"/>
      <c r="N36" s="93" t="s">
        <v>70</v>
      </c>
      <c r="O36" s="94"/>
      <c r="P36" s="95">
        <v>46112</v>
      </c>
      <c r="Q36" s="96"/>
      <c r="R36" s="96"/>
      <c r="S36" s="96"/>
      <c r="T36" s="97"/>
      <c r="U36" s="73" t="s">
        <v>21</v>
      </c>
      <c r="V36" s="73"/>
      <c r="W36" s="73"/>
      <c r="X36" s="74" t="s">
        <v>349</v>
      </c>
      <c r="Y36" s="75"/>
      <c r="Z36" s="75"/>
      <c r="AA36" s="75"/>
      <c r="AB36" s="75"/>
      <c r="AC36" s="75"/>
      <c r="AD36" s="75"/>
      <c r="AE36" s="75"/>
      <c r="AF36" s="75"/>
      <c r="AG36" s="75"/>
      <c r="AH36" s="75"/>
      <c r="AI36" s="75"/>
      <c r="AJ36" s="76"/>
    </row>
    <row r="37" spans="1:37" ht="41.5" customHeight="1">
      <c r="A37" s="41" t="s">
        <v>17</v>
      </c>
      <c r="B37" s="73" t="s">
        <v>22</v>
      </c>
      <c r="C37" s="73"/>
      <c r="D37" s="73"/>
      <c r="E37" s="73"/>
      <c r="F37" s="73"/>
      <c r="G37" s="99" t="s">
        <v>350</v>
      </c>
      <c r="H37" s="77"/>
      <c r="I37" s="77"/>
      <c r="J37" s="77"/>
      <c r="K37" s="77"/>
      <c r="L37" s="77"/>
      <c r="M37" s="77"/>
      <c r="N37" s="77"/>
      <c r="O37" s="77"/>
      <c r="P37" s="77"/>
      <c r="Q37" s="77"/>
      <c r="R37" s="77"/>
      <c r="S37" s="77"/>
      <c r="T37" s="77"/>
      <c r="U37" s="73" t="s">
        <v>23</v>
      </c>
      <c r="V37" s="73"/>
      <c r="W37" s="73"/>
      <c r="X37" s="90" t="s">
        <v>351</v>
      </c>
      <c r="Y37" s="91"/>
      <c r="Z37" s="91"/>
      <c r="AA37" s="91"/>
      <c r="AB37" s="91"/>
      <c r="AC37" s="91"/>
      <c r="AD37" s="91"/>
      <c r="AE37" s="91"/>
      <c r="AF37" s="91"/>
      <c r="AG37" s="91"/>
      <c r="AH37" s="91"/>
      <c r="AI37" s="91"/>
      <c r="AJ37" s="92"/>
    </row>
    <row r="38" spans="1:37" ht="30.5" customHeight="1">
      <c r="A38" s="41" t="s">
        <v>17</v>
      </c>
      <c r="B38" s="73" t="s">
        <v>24</v>
      </c>
      <c r="C38" s="73"/>
      <c r="D38" s="73"/>
      <c r="E38" s="73"/>
      <c r="F38" s="73"/>
      <c r="G38" s="77" t="s">
        <v>352</v>
      </c>
      <c r="H38" s="77"/>
      <c r="I38" s="77"/>
      <c r="J38" s="77"/>
      <c r="K38" s="77"/>
      <c r="L38" s="77"/>
      <c r="M38" s="77"/>
      <c r="N38" s="77"/>
      <c r="O38" s="77"/>
      <c r="P38" s="77"/>
      <c r="Q38" s="77"/>
      <c r="R38" s="77"/>
      <c r="S38" s="77"/>
      <c r="T38" s="77"/>
      <c r="U38" s="73" t="s">
        <v>23</v>
      </c>
      <c r="V38" s="73"/>
      <c r="W38" s="73"/>
      <c r="X38" s="90" t="s">
        <v>353</v>
      </c>
      <c r="Y38" s="91"/>
      <c r="Z38" s="91"/>
      <c r="AA38" s="91"/>
      <c r="AB38" s="91"/>
      <c r="AC38" s="91"/>
      <c r="AD38" s="91"/>
      <c r="AE38" s="91"/>
      <c r="AF38" s="91"/>
      <c r="AG38" s="91"/>
      <c r="AH38" s="91"/>
      <c r="AI38" s="91"/>
      <c r="AJ38" s="92"/>
    </row>
    <row r="39" spans="1:37" ht="108" customHeight="1">
      <c r="A39" s="41" t="s">
        <v>25</v>
      </c>
      <c r="B39" s="28" t="s">
        <v>26</v>
      </c>
      <c r="C39" s="29"/>
      <c r="D39" s="29"/>
      <c r="E39" s="29"/>
      <c r="F39" s="45" t="str">
        <f>LEN(G39)&amp;"/800字"</f>
        <v>538/800字</v>
      </c>
      <c r="G39" s="90" t="s">
        <v>354</v>
      </c>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2"/>
      <c r="AK39" s="46"/>
    </row>
    <row r="40" spans="1:37">
      <c r="B40" s="24"/>
      <c r="C40" s="24"/>
      <c r="D40" s="24"/>
      <c r="E40" s="24"/>
      <c r="F40" s="24"/>
      <c r="G40" s="24"/>
      <c r="H40" s="24"/>
      <c r="I40" s="24"/>
      <c r="J40" s="24"/>
      <c r="K40" s="24"/>
      <c r="L40" s="43"/>
      <c r="M40" s="43"/>
      <c r="N40" s="43"/>
      <c r="O40" s="24"/>
      <c r="P40" s="24"/>
      <c r="Q40" s="24"/>
      <c r="R40" s="24"/>
      <c r="S40" s="24"/>
      <c r="T40" s="24"/>
      <c r="U40" s="24"/>
      <c r="V40" s="24"/>
      <c r="W40" s="24"/>
      <c r="X40" s="24"/>
      <c r="Y40" s="24"/>
      <c r="Z40" s="24"/>
      <c r="AA40" s="24"/>
      <c r="AB40" s="24"/>
      <c r="AC40" s="24"/>
      <c r="AD40" s="24"/>
      <c r="AE40" s="24"/>
      <c r="AF40" s="24"/>
      <c r="AG40" s="24"/>
      <c r="AH40" s="24"/>
      <c r="AI40" s="24"/>
      <c r="AJ40" s="24"/>
    </row>
    <row r="41" spans="1:37">
      <c r="B41" s="42" t="s">
        <v>57</v>
      </c>
      <c r="C41" s="24"/>
      <c r="D41" s="24"/>
      <c r="E41" s="24"/>
      <c r="F41" s="24"/>
      <c r="G41" s="24"/>
      <c r="H41" s="24"/>
      <c r="I41" s="24"/>
      <c r="J41" s="24"/>
      <c r="K41" s="24"/>
      <c r="L41" s="43"/>
      <c r="M41" s="43"/>
      <c r="N41" s="43"/>
      <c r="O41" s="24"/>
      <c r="P41" s="24"/>
      <c r="Q41" s="24"/>
      <c r="R41" s="24"/>
      <c r="S41" s="24"/>
      <c r="T41" s="24"/>
      <c r="U41" s="24"/>
      <c r="V41" s="24"/>
      <c r="W41" s="24"/>
      <c r="X41" s="24"/>
      <c r="Y41" s="24"/>
      <c r="Z41" s="24"/>
      <c r="AA41" s="24"/>
      <c r="AB41" s="24"/>
      <c r="AC41" s="24"/>
      <c r="AD41" s="24"/>
      <c r="AE41" s="24"/>
      <c r="AF41" s="24"/>
      <c r="AG41" s="24"/>
      <c r="AH41" s="24"/>
      <c r="AI41" s="24"/>
      <c r="AJ41" s="24"/>
    </row>
    <row r="42" spans="1:37">
      <c r="B42" s="28" t="s">
        <v>27</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44" t="str">
        <f>LEN(B43)&amp;"/1000字"</f>
        <v>538/1000字</v>
      </c>
    </row>
    <row r="43" spans="1:37" ht="110.25" customHeight="1">
      <c r="A43" s="41" t="s">
        <v>28</v>
      </c>
      <c r="B43" s="90" t="s">
        <v>354</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2"/>
    </row>
    <row r="44" spans="1:37">
      <c r="B44" s="28" t="s">
        <v>29</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44" t="str">
        <f>LEN(B45)&amp;"/200字"</f>
        <v>249/200字</v>
      </c>
    </row>
    <row r="45" spans="1:37" ht="63" customHeight="1">
      <c r="A45" s="41" t="s">
        <v>30</v>
      </c>
      <c r="B45" s="90" t="s">
        <v>355</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2"/>
    </row>
    <row r="46" spans="1:37">
      <c r="B46" s="28" t="s">
        <v>31</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44" t="str">
        <f>LEN(B47)&amp;"/200字"</f>
        <v>246/200字</v>
      </c>
    </row>
    <row r="47" spans="1:37" ht="63" customHeight="1">
      <c r="A47" s="41" t="s">
        <v>30</v>
      </c>
      <c r="B47" s="100" t="s">
        <v>356</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2"/>
    </row>
    <row r="48" spans="1:37">
      <c r="B48" s="28" t="s">
        <v>71</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44" t="str">
        <f>LEN(B49)&amp;"/200字"</f>
        <v>204/200字</v>
      </c>
    </row>
    <row r="49" spans="1:41" ht="63" customHeight="1">
      <c r="A49" s="41" t="s">
        <v>30</v>
      </c>
      <c r="B49" s="90" t="s">
        <v>357</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2"/>
    </row>
    <row r="50" spans="1:41">
      <c r="B50" s="24"/>
      <c r="C50" s="24"/>
      <c r="D50" s="24"/>
      <c r="E50" s="24"/>
      <c r="F50" s="24"/>
      <c r="G50" s="24"/>
      <c r="H50" s="24"/>
      <c r="I50" s="24"/>
      <c r="J50" s="24"/>
      <c r="K50" s="24"/>
      <c r="L50" s="43"/>
      <c r="M50" s="43"/>
      <c r="N50" s="43"/>
      <c r="O50" s="24"/>
      <c r="P50" s="24"/>
      <c r="Q50" s="24"/>
      <c r="R50" s="24"/>
      <c r="S50" s="24"/>
      <c r="T50" s="24"/>
      <c r="U50" s="24"/>
      <c r="V50" s="24"/>
      <c r="W50" s="24"/>
      <c r="X50" s="24"/>
      <c r="Y50" s="24"/>
      <c r="Z50" s="24"/>
      <c r="AA50" s="24"/>
      <c r="AB50" s="24"/>
      <c r="AC50" s="24"/>
      <c r="AD50" s="24"/>
      <c r="AE50" s="24"/>
      <c r="AF50" s="24"/>
      <c r="AG50" s="24"/>
      <c r="AH50" s="24"/>
      <c r="AI50" s="24"/>
      <c r="AJ50" s="24"/>
    </row>
    <row r="51" spans="1:41">
      <c r="B51" s="42" t="s">
        <v>58</v>
      </c>
      <c r="C51" s="24"/>
      <c r="D51" s="24"/>
      <c r="E51" s="24"/>
      <c r="F51" s="24"/>
      <c r="G51" s="24"/>
      <c r="H51" s="24"/>
      <c r="I51" s="24"/>
      <c r="J51" s="24"/>
      <c r="K51" s="24"/>
      <c r="L51" s="43"/>
      <c r="M51" s="43"/>
      <c r="N51" s="43"/>
      <c r="O51" s="24"/>
      <c r="P51" s="24"/>
      <c r="Q51" s="24"/>
      <c r="R51" s="24"/>
      <c r="S51" s="24"/>
      <c r="T51" s="24"/>
      <c r="U51" s="24"/>
      <c r="V51" s="24"/>
      <c r="W51" s="24"/>
      <c r="X51" s="24"/>
      <c r="Y51" s="24"/>
      <c r="Z51" s="24"/>
      <c r="AA51" s="24"/>
      <c r="AB51" s="24"/>
      <c r="AC51" s="24"/>
      <c r="AD51" s="24"/>
      <c r="AE51" s="24"/>
      <c r="AF51" s="24"/>
      <c r="AG51" s="24"/>
      <c r="AH51" s="24"/>
      <c r="AI51" s="24"/>
      <c r="AJ51" s="24"/>
    </row>
    <row r="52" spans="1:41">
      <c r="B52" s="28" t="s">
        <v>72</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30"/>
    </row>
    <row r="53" spans="1:41" ht="44" customHeight="1">
      <c r="A53" s="41" t="s">
        <v>17</v>
      </c>
      <c r="B53" s="90" t="s">
        <v>358</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2"/>
    </row>
    <row r="54" spans="1:41" ht="51" customHeight="1">
      <c r="B54" s="109"/>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row>
    <row r="55" spans="1:41">
      <c r="B55" s="28" t="s">
        <v>73</v>
      </c>
      <c r="C55" s="29"/>
      <c r="D55" s="29"/>
      <c r="E55" s="29"/>
      <c r="F55" s="29"/>
      <c r="G55" s="29"/>
      <c r="H55" s="29"/>
      <c r="I55" s="29"/>
      <c r="J55" s="29"/>
      <c r="K55" s="47" t="s">
        <v>74</v>
      </c>
      <c r="L55" s="103" t="s">
        <v>32</v>
      </c>
      <c r="M55" s="104"/>
      <c r="N55" s="105"/>
      <c r="O55" s="28" t="s">
        <v>33</v>
      </c>
      <c r="P55" s="29"/>
      <c r="Q55" s="29"/>
      <c r="R55" s="29"/>
      <c r="S55" s="29"/>
      <c r="T55" s="29"/>
      <c r="U55" s="29"/>
      <c r="V55" s="29"/>
      <c r="W55" s="47" t="s">
        <v>74</v>
      </c>
      <c r="X55" s="28" t="s">
        <v>34</v>
      </c>
      <c r="Y55" s="29"/>
      <c r="Z55" s="29"/>
      <c r="AA55" s="29"/>
      <c r="AB55" s="29"/>
      <c r="AC55" s="47" t="s">
        <v>74</v>
      </c>
      <c r="AD55" s="48" t="s">
        <v>35</v>
      </c>
      <c r="AE55" s="49"/>
      <c r="AF55" s="49"/>
      <c r="AG55" s="49"/>
      <c r="AH55" s="49"/>
      <c r="AI55" s="47"/>
      <c r="AJ55" s="28" t="s">
        <v>36</v>
      </c>
      <c r="AK55" s="29"/>
      <c r="AL55" s="29"/>
      <c r="AM55" s="29"/>
      <c r="AN55" s="29"/>
      <c r="AO55" s="47"/>
    </row>
    <row r="56" spans="1:41" ht="54" customHeight="1">
      <c r="A56" s="41" t="b">
        <v>0</v>
      </c>
      <c r="B56" s="99" t="s">
        <v>367</v>
      </c>
      <c r="C56" s="99"/>
      <c r="D56" s="99"/>
      <c r="E56" s="99"/>
      <c r="F56" s="99"/>
      <c r="G56" s="99"/>
      <c r="H56" s="99"/>
      <c r="I56" s="99"/>
      <c r="J56" s="99"/>
      <c r="K56" s="99"/>
      <c r="L56" s="106"/>
      <c r="M56" s="107"/>
      <c r="N56" s="108"/>
      <c r="O56" s="99" t="s">
        <v>368</v>
      </c>
      <c r="P56" s="99"/>
      <c r="Q56" s="99"/>
      <c r="R56" s="99"/>
      <c r="S56" s="99"/>
      <c r="T56" s="99"/>
      <c r="U56" s="99"/>
      <c r="V56" s="99"/>
      <c r="W56" s="99"/>
      <c r="X56" s="99" t="s">
        <v>369</v>
      </c>
      <c r="Y56" s="99"/>
      <c r="Z56" s="99"/>
      <c r="AA56" s="99"/>
      <c r="AB56" s="99"/>
      <c r="AC56" s="99"/>
      <c r="AD56" s="106" t="s">
        <v>37</v>
      </c>
      <c r="AE56" s="107"/>
      <c r="AF56" s="107"/>
      <c r="AG56" s="107"/>
      <c r="AH56" s="107"/>
      <c r="AI56" s="108"/>
      <c r="AJ56" s="99" t="s">
        <v>370</v>
      </c>
      <c r="AK56" s="99"/>
      <c r="AL56" s="99"/>
      <c r="AM56" s="99"/>
      <c r="AN56" s="99"/>
      <c r="AO56" s="99"/>
    </row>
    <row r="57" spans="1:41" ht="54" customHeight="1">
      <c r="A57" s="41" t="b">
        <v>0</v>
      </c>
      <c r="B57" s="111" t="s">
        <v>371</v>
      </c>
      <c r="C57" s="111"/>
      <c r="D57" s="111"/>
      <c r="E57" s="111"/>
      <c r="F57" s="111"/>
      <c r="G57" s="111"/>
      <c r="H57" s="111"/>
      <c r="I57" s="111"/>
      <c r="J57" s="111"/>
      <c r="K57" s="111"/>
      <c r="L57" s="106"/>
      <c r="M57" s="107"/>
      <c r="N57" s="108"/>
      <c r="O57" s="111" t="s">
        <v>372</v>
      </c>
      <c r="P57" s="111"/>
      <c r="Q57" s="111"/>
      <c r="R57" s="111"/>
      <c r="S57" s="111"/>
      <c r="T57" s="111"/>
      <c r="U57" s="111"/>
      <c r="V57" s="111"/>
      <c r="W57" s="111"/>
      <c r="X57" s="111" t="s">
        <v>369</v>
      </c>
      <c r="Y57" s="111"/>
      <c r="Z57" s="111"/>
      <c r="AA57" s="111"/>
      <c r="AB57" s="111"/>
      <c r="AC57" s="111"/>
      <c r="AD57" s="106" t="s">
        <v>37</v>
      </c>
      <c r="AE57" s="107"/>
      <c r="AF57" s="107"/>
      <c r="AG57" s="107"/>
      <c r="AH57" s="107"/>
      <c r="AI57" s="108"/>
      <c r="AJ57" s="111" t="s">
        <v>373</v>
      </c>
      <c r="AK57" s="111"/>
      <c r="AL57" s="111"/>
      <c r="AM57" s="111"/>
      <c r="AN57" s="111"/>
      <c r="AO57" s="111"/>
    </row>
    <row r="58" spans="1:41" ht="48.75" customHeight="1">
      <c r="B58" s="109"/>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row>
    <row r="59" spans="1:41">
      <c r="B59" s="28" t="s">
        <v>75</v>
      </c>
      <c r="C59" s="29"/>
      <c r="D59" s="29"/>
      <c r="E59" s="29"/>
      <c r="F59" s="29"/>
      <c r="G59" s="29"/>
      <c r="H59" s="29"/>
      <c r="I59" s="29"/>
      <c r="J59" s="29"/>
      <c r="K59" s="47" t="s">
        <v>74</v>
      </c>
      <c r="L59" s="112" t="s">
        <v>32</v>
      </c>
      <c r="M59" s="113"/>
      <c r="N59" s="114"/>
      <c r="O59" s="28" t="s">
        <v>33</v>
      </c>
      <c r="P59" s="29"/>
      <c r="Q59" s="29"/>
      <c r="R59" s="29"/>
      <c r="S59" s="29"/>
      <c r="T59" s="29"/>
      <c r="U59" s="29"/>
      <c r="V59" s="29"/>
      <c r="W59" s="47" t="s">
        <v>74</v>
      </c>
      <c r="X59" s="28" t="s">
        <v>38</v>
      </c>
      <c r="Y59" s="29"/>
      <c r="Z59" s="29"/>
      <c r="AA59" s="29"/>
      <c r="AB59" s="29"/>
      <c r="AC59" s="47" t="s">
        <v>74</v>
      </c>
      <c r="AD59" s="28" t="s">
        <v>39</v>
      </c>
      <c r="AE59" s="29"/>
      <c r="AF59" s="29"/>
      <c r="AG59" s="29"/>
      <c r="AH59" s="29"/>
      <c r="AI59" s="47"/>
      <c r="AJ59" s="28" t="s">
        <v>40</v>
      </c>
      <c r="AK59" s="29"/>
      <c r="AL59" s="29"/>
      <c r="AM59" s="29"/>
      <c r="AN59" s="29"/>
      <c r="AO59" s="47"/>
    </row>
    <row r="60" spans="1:41" ht="53.25" customHeight="1">
      <c r="A60" s="41" t="b">
        <v>0</v>
      </c>
      <c r="B60" s="99" t="s">
        <v>374</v>
      </c>
      <c r="C60" s="99"/>
      <c r="D60" s="99"/>
      <c r="E60" s="99"/>
      <c r="F60" s="99"/>
      <c r="G60" s="99"/>
      <c r="H60" s="99"/>
      <c r="I60" s="99"/>
      <c r="J60" s="99"/>
      <c r="K60" s="99"/>
      <c r="L60" s="106"/>
      <c r="M60" s="107"/>
      <c r="N60" s="108"/>
      <c r="O60" s="90" t="s">
        <v>375</v>
      </c>
      <c r="P60" s="91"/>
      <c r="Q60" s="91"/>
      <c r="R60" s="91"/>
      <c r="S60" s="91"/>
      <c r="T60" s="91"/>
      <c r="U60" s="91"/>
      <c r="V60" s="91"/>
      <c r="W60" s="92"/>
      <c r="X60" s="99" t="s">
        <v>369</v>
      </c>
      <c r="Y60" s="99"/>
      <c r="Z60" s="99"/>
      <c r="AA60" s="99"/>
      <c r="AB60" s="99"/>
      <c r="AC60" s="99"/>
      <c r="AD60" s="106" t="s">
        <v>37</v>
      </c>
      <c r="AE60" s="107"/>
      <c r="AF60" s="107"/>
      <c r="AG60" s="107"/>
      <c r="AH60" s="107"/>
      <c r="AI60" s="108"/>
      <c r="AJ60" s="99" t="s">
        <v>376</v>
      </c>
      <c r="AK60" s="99"/>
      <c r="AL60" s="99"/>
      <c r="AM60" s="99"/>
      <c r="AN60" s="99"/>
      <c r="AO60" s="99"/>
    </row>
    <row r="61" spans="1:41" ht="53.25" customHeight="1">
      <c r="A61" s="41" t="b">
        <v>0</v>
      </c>
      <c r="B61" s="111" t="s">
        <v>377</v>
      </c>
      <c r="C61" s="111"/>
      <c r="D61" s="111"/>
      <c r="E61" s="111"/>
      <c r="F61" s="111"/>
      <c r="G61" s="111"/>
      <c r="H61" s="111"/>
      <c r="I61" s="111"/>
      <c r="J61" s="111"/>
      <c r="K61" s="111"/>
      <c r="L61" s="106"/>
      <c r="M61" s="107"/>
      <c r="N61" s="108"/>
      <c r="O61" s="106" t="s">
        <v>378</v>
      </c>
      <c r="P61" s="107"/>
      <c r="Q61" s="107"/>
      <c r="R61" s="107"/>
      <c r="S61" s="107"/>
      <c r="T61" s="107"/>
      <c r="U61" s="107"/>
      <c r="V61" s="107"/>
      <c r="W61" s="108"/>
      <c r="X61" s="111" t="s">
        <v>369</v>
      </c>
      <c r="Y61" s="111"/>
      <c r="Z61" s="111"/>
      <c r="AA61" s="111"/>
      <c r="AB61" s="111"/>
      <c r="AC61" s="111"/>
      <c r="AD61" s="106" t="s">
        <v>37</v>
      </c>
      <c r="AE61" s="107"/>
      <c r="AF61" s="107"/>
      <c r="AG61" s="107"/>
      <c r="AH61" s="107"/>
      <c r="AI61" s="108"/>
      <c r="AJ61" s="111" t="s">
        <v>379</v>
      </c>
      <c r="AK61" s="111"/>
      <c r="AL61" s="111"/>
      <c r="AM61" s="111"/>
      <c r="AN61" s="111"/>
      <c r="AO61" s="111"/>
    </row>
    <row r="62" spans="1:41" ht="53.25" customHeight="1">
      <c r="A62" s="41" t="b">
        <v>0</v>
      </c>
      <c r="B62" s="111" t="s">
        <v>380</v>
      </c>
      <c r="C62" s="111"/>
      <c r="D62" s="111"/>
      <c r="E62" s="111"/>
      <c r="F62" s="111"/>
      <c r="G62" s="111"/>
      <c r="H62" s="111"/>
      <c r="I62" s="111"/>
      <c r="J62" s="111"/>
      <c r="K62" s="111"/>
      <c r="L62" s="106"/>
      <c r="M62" s="107"/>
      <c r="N62" s="108"/>
      <c r="O62" s="106" t="s">
        <v>381</v>
      </c>
      <c r="P62" s="107"/>
      <c r="Q62" s="107"/>
      <c r="R62" s="107"/>
      <c r="S62" s="107"/>
      <c r="T62" s="107"/>
      <c r="U62" s="107"/>
      <c r="V62" s="107"/>
      <c r="W62" s="108"/>
      <c r="X62" s="111" t="s">
        <v>369</v>
      </c>
      <c r="Y62" s="111"/>
      <c r="Z62" s="111"/>
      <c r="AA62" s="111"/>
      <c r="AB62" s="111"/>
      <c r="AC62" s="111"/>
      <c r="AD62" s="106" t="s">
        <v>37</v>
      </c>
      <c r="AE62" s="107"/>
      <c r="AF62" s="107"/>
      <c r="AG62" s="107"/>
      <c r="AH62" s="107"/>
      <c r="AI62" s="108"/>
      <c r="AJ62" s="111" t="s">
        <v>382</v>
      </c>
      <c r="AK62" s="111"/>
      <c r="AL62" s="111"/>
      <c r="AM62" s="111"/>
      <c r="AN62" s="111"/>
      <c r="AO62" s="111"/>
    </row>
    <row r="63" spans="1:41" ht="48.75" customHeight="1">
      <c r="A63" s="41"/>
      <c r="B63" s="109"/>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row>
    <row r="64" spans="1:41">
      <c r="B64" s="28" t="s">
        <v>76</v>
      </c>
      <c r="C64" s="29"/>
      <c r="D64" s="29"/>
      <c r="E64" s="29"/>
      <c r="F64" s="29"/>
      <c r="G64" s="29"/>
      <c r="H64" s="29"/>
      <c r="I64" s="29"/>
      <c r="J64" s="29"/>
      <c r="K64" s="47" t="s">
        <v>74</v>
      </c>
      <c r="L64" s="81" t="s">
        <v>32</v>
      </c>
      <c r="M64" s="82"/>
      <c r="N64" s="83"/>
      <c r="O64" s="28" t="s">
        <v>33</v>
      </c>
      <c r="P64" s="29"/>
      <c r="Q64" s="29"/>
      <c r="R64" s="29"/>
      <c r="S64" s="29"/>
      <c r="T64" s="29"/>
      <c r="U64" s="29"/>
      <c r="V64" s="29"/>
      <c r="W64" s="47" t="s">
        <v>74</v>
      </c>
      <c r="X64" s="28" t="s">
        <v>41</v>
      </c>
      <c r="Y64" s="29"/>
      <c r="Z64" s="29"/>
      <c r="AA64" s="29"/>
      <c r="AB64" s="29"/>
      <c r="AC64" s="47"/>
      <c r="AD64" s="28" t="s">
        <v>42</v>
      </c>
      <c r="AE64" s="29"/>
      <c r="AF64" s="29"/>
      <c r="AG64" s="29"/>
      <c r="AH64" s="29"/>
      <c r="AI64" s="47"/>
      <c r="AJ64" s="24"/>
    </row>
    <row r="65" spans="1:36" ht="53.25" customHeight="1">
      <c r="A65" s="41" t="b">
        <v>0</v>
      </c>
      <c r="B65" s="116" t="s">
        <v>383</v>
      </c>
      <c r="C65" s="116"/>
      <c r="D65" s="116"/>
      <c r="E65" s="116"/>
      <c r="F65" s="116"/>
      <c r="G65" s="116"/>
      <c r="H65" s="116"/>
      <c r="I65" s="116"/>
      <c r="J65" s="116"/>
      <c r="K65" s="116"/>
      <c r="L65" s="106"/>
      <c r="M65" s="107"/>
      <c r="N65" s="108"/>
      <c r="O65" s="117" t="s">
        <v>384</v>
      </c>
      <c r="P65" s="118"/>
      <c r="Q65" s="118"/>
      <c r="R65" s="118"/>
      <c r="S65" s="118"/>
      <c r="T65" s="118"/>
      <c r="U65" s="118"/>
      <c r="V65" s="118"/>
      <c r="W65" s="119"/>
      <c r="X65" s="117" t="s">
        <v>37</v>
      </c>
      <c r="Y65" s="118"/>
      <c r="Z65" s="118"/>
      <c r="AA65" s="118"/>
      <c r="AB65" s="118"/>
      <c r="AC65" s="118"/>
      <c r="AD65" s="117" t="s">
        <v>385</v>
      </c>
      <c r="AE65" s="118"/>
      <c r="AF65" s="118"/>
      <c r="AG65" s="118"/>
      <c r="AH65" s="118"/>
      <c r="AI65" s="119"/>
      <c r="AJ65" s="24"/>
    </row>
    <row r="66" spans="1:36" ht="53.25" customHeight="1">
      <c r="A66" s="41" t="b">
        <v>0</v>
      </c>
      <c r="B66" s="111" t="s">
        <v>386</v>
      </c>
      <c r="C66" s="111"/>
      <c r="D66" s="111"/>
      <c r="E66" s="111"/>
      <c r="F66" s="111"/>
      <c r="G66" s="111"/>
      <c r="H66" s="111"/>
      <c r="I66" s="111"/>
      <c r="J66" s="111"/>
      <c r="K66" s="111"/>
      <c r="L66" s="106"/>
      <c r="M66" s="107"/>
      <c r="N66" s="108"/>
      <c r="O66" s="106" t="s">
        <v>387</v>
      </c>
      <c r="P66" s="107"/>
      <c r="Q66" s="107"/>
      <c r="R66" s="107"/>
      <c r="S66" s="107"/>
      <c r="T66" s="107"/>
      <c r="U66" s="107"/>
      <c r="V66" s="107"/>
      <c r="W66" s="108"/>
      <c r="X66" s="106" t="s">
        <v>37</v>
      </c>
      <c r="Y66" s="107"/>
      <c r="Z66" s="107"/>
      <c r="AA66" s="107"/>
      <c r="AB66" s="107"/>
      <c r="AC66" s="108"/>
      <c r="AD66" s="106" t="s">
        <v>388</v>
      </c>
      <c r="AE66" s="107"/>
      <c r="AF66" s="107"/>
      <c r="AG66" s="107"/>
      <c r="AH66" s="107"/>
      <c r="AI66" s="108"/>
      <c r="AJ66" s="24"/>
    </row>
    <row r="67" spans="1:36" ht="53.25" customHeight="1">
      <c r="A67" s="41" t="b">
        <v>0</v>
      </c>
      <c r="B67" s="111" t="s">
        <v>389</v>
      </c>
      <c r="C67" s="111"/>
      <c r="D67" s="111"/>
      <c r="E67" s="111"/>
      <c r="F67" s="111"/>
      <c r="G67" s="111"/>
      <c r="H67" s="111"/>
      <c r="I67" s="111"/>
      <c r="J67" s="111"/>
      <c r="K67" s="111"/>
      <c r="L67" s="106"/>
      <c r="M67" s="107"/>
      <c r="N67" s="108"/>
      <c r="O67" s="111" t="s">
        <v>390</v>
      </c>
      <c r="P67" s="111"/>
      <c r="Q67" s="111"/>
      <c r="R67" s="111"/>
      <c r="S67" s="111"/>
      <c r="T67" s="111"/>
      <c r="U67" s="111"/>
      <c r="V67" s="111"/>
      <c r="W67" s="111"/>
      <c r="X67" s="106" t="s">
        <v>37</v>
      </c>
      <c r="Y67" s="107"/>
      <c r="Z67" s="107"/>
      <c r="AA67" s="107"/>
      <c r="AB67" s="107"/>
      <c r="AC67" s="108"/>
      <c r="AD67" s="106" t="s">
        <v>391</v>
      </c>
      <c r="AE67" s="107"/>
      <c r="AF67" s="107"/>
      <c r="AG67" s="107"/>
      <c r="AH67" s="107"/>
      <c r="AI67" s="108"/>
      <c r="AJ67" s="24"/>
    </row>
    <row r="68" spans="1:36" ht="53.25" customHeight="1">
      <c r="A68" s="41" t="b">
        <v>0</v>
      </c>
      <c r="B68" s="111" t="s">
        <v>392</v>
      </c>
      <c r="C68" s="111"/>
      <c r="D68" s="111"/>
      <c r="E68" s="111"/>
      <c r="F68" s="111"/>
      <c r="G68" s="111"/>
      <c r="H68" s="111"/>
      <c r="I68" s="111"/>
      <c r="J68" s="111"/>
      <c r="K68" s="111"/>
      <c r="L68" s="106"/>
      <c r="M68" s="107"/>
      <c r="N68" s="108"/>
      <c r="O68" s="111" t="s">
        <v>393</v>
      </c>
      <c r="P68" s="111"/>
      <c r="Q68" s="111"/>
      <c r="R68" s="111"/>
      <c r="S68" s="111"/>
      <c r="T68" s="111"/>
      <c r="U68" s="111"/>
      <c r="V68" s="111"/>
      <c r="W68" s="111"/>
      <c r="X68" s="106" t="s">
        <v>37</v>
      </c>
      <c r="Y68" s="107"/>
      <c r="Z68" s="107"/>
      <c r="AA68" s="107"/>
      <c r="AB68" s="107"/>
      <c r="AC68" s="108"/>
      <c r="AD68" s="106" t="s">
        <v>394</v>
      </c>
      <c r="AE68" s="107"/>
      <c r="AF68" s="107"/>
      <c r="AG68" s="107"/>
      <c r="AH68" s="107"/>
      <c r="AI68" s="108"/>
      <c r="AJ68" s="24"/>
    </row>
    <row r="69" spans="1:36" ht="53.25" customHeight="1">
      <c r="A69" s="41" t="b">
        <v>0</v>
      </c>
      <c r="B69" s="111" t="s">
        <v>395</v>
      </c>
      <c r="C69" s="111"/>
      <c r="D69" s="111"/>
      <c r="E69" s="111"/>
      <c r="F69" s="111"/>
      <c r="G69" s="111"/>
      <c r="H69" s="111"/>
      <c r="I69" s="111"/>
      <c r="J69" s="111"/>
      <c r="K69" s="111"/>
      <c r="L69" s="106"/>
      <c r="M69" s="107"/>
      <c r="N69" s="108"/>
      <c r="O69" s="111" t="s">
        <v>396</v>
      </c>
      <c r="P69" s="111"/>
      <c r="Q69" s="111"/>
      <c r="R69" s="111"/>
      <c r="S69" s="111"/>
      <c r="T69" s="111"/>
      <c r="U69" s="111"/>
      <c r="V69" s="111"/>
      <c r="W69" s="111"/>
      <c r="X69" s="106" t="s">
        <v>37</v>
      </c>
      <c r="Y69" s="107"/>
      <c r="Z69" s="107"/>
      <c r="AA69" s="107"/>
      <c r="AB69" s="107"/>
      <c r="AC69" s="108"/>
      <c r="AD69" s="106" t="s">
        <v>397</v>
      </c>
      <c r="AE69" s="107"/>
      <c r="AF69" s="107"/>
      <c r="AG69" s="107"/>
      <c r="AH69" s="107"/>
      <c r="AI69" s="108"/>
      <c r="AJ69" s="24"/>
    </row>
    <row r="70" spans="1:36" ht="53.25" customHeight="1">
      <c r="A70" s="41" t="b">
        <v>0</v>
      </c>
      <c r="B70" s="111" t="s">
        <v>398</v>
      </c>
      <c r="C70" s="111"/>
      <c r="D70" s="111"/>
      <c r="E70" s="111"/>
      <c r="F70" s="111"/>
      <c r="G70" s="111"/>
      <c r="H70" s="111"/>
      <c r="I70" s="111"/>
      <c r="J70" s="111"/>
      <c r="K70" s="111"/>
      <c r="L70" s="106"/>
      <c r="M70" s="107"/>
      <c r="N70" s="108"/>
      <c r="O70" s="111" t="s">
        <v>399</v>
      </c>
      <c r="P70" s="111"/>
      <c r="Q70" s="111"/>
      <c r="R70" s="111"/>
      <c r="S70" s="111"/>
      <c r="T70" s="111"/>
      <c r="U70" s="111"/>
      <c r="V70" s="111"/>
      <c r="W70" s="111"/>
      <c r="X70" s="106" t="s">
        <v>37</v>
      </c>
      <c r="Y70" s="107"/>
      <c r="Z70" s="107"/>
      <c r="AA70" s="107"/>
      <c r="AB70" s="107"/>
      <c r="AC70" s="108"/>
      <c r="AD70" s="106" t="s">
        <v>400</v>
      </c>
      <c r="AE70" s="107"/>
      <c r="AF70" s="107"/>
      <c r="AG70" s="107"/>
      <c r="AH70" s="107"/>
      <c r="AI70" s="108"/>
      <c r="AJ70" s="24"/>
    </row>
    <row r="71" spans="1:36" ht="32.25" customHeight="1">
      <c r="B71" s="120"/>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24"/>
    </row>
    <row r="72" spans="1:36">
      <c r="B72" s="28" t="s">
        <v>77</v>
      </c>
      <c r="C72" s="29"/>
      <c r="D72" s="29"/>
      <c r="E72" s="29"/>
      <c r="F72" s="29"/>
      <c r="G72" s="29"/>
      <c r="H72" s="29"/>
      <c r="I72" s="29"/>
      <c r="J72" s="29"/>
      <c r="K72" s="47" t="s">
        <v>74</v>
      </c>
      <c r="L72" s="112" t="s">
        <v>32</v>
      </c>
      <c r="M72" s="113"/>
      <c r="N72" s="114"/>
      <c r="O72" s="28" t="s">
        <v>33</v>
      </c>
      <c r="P72" s="29"/>
      <c r="Q72" s="29"/>
      <c r="R72" s="29"/>
      <c r="S72" s="29"/>
      <c r="T72" s="29"/>
      <c r="U72" s="29"/>
      <c r="V72" s="29"/>
      <c r="W72" s="47" t="s">
        <v>74</v>
      </c>
      <c r="X72" s="28" t="s">
        <v>41</v>
      </c>
      <c r="Y72" s="29"/>
      <c r="Z72" s="29"/>
      <c r="AA72" s="29"/>
      <c r="AB72" s="29"/>
      <c r="AC72" s="47"/>
      <c r="AD72" s="28" t="s">
        <v>42</v>
      </c>
      <c r="AE72" s="29"/>
      <c r="AF72" s="29"/>
      <c r="AG72" s="29"/>
      <c r="AH72" s="29"/>
      <c r="AI72" s="47"/>
      <c r="AJ72" s="24"/>
    </row>
    <row r="73" spans="1:36" ht="53.25" customHeight="1">
      <c r="A73" s="41" t="b">
        <v>0</v>
      </c>
      <c r="B73" s="116" t="s">
        <v>401</v>
      </c>
      <c r="C73" s="116"/>
      <c r="D73" s="116"/>
      <c r="E73" s="116"/>
      <c r="F73" s="116"/>
      <c r="G73" s="116"/>
      <c r="H73" s="116"/>
      <c r="I73" s="116"/>
      <c r="J73" s="116"/>
      <c r="K73" s="116"/>
      <c r="L73" s="106"/>
      <c r="M73" s="107"/>
      <c r="N73" s="108"/>
      <c r="O73" s="116" t="s">
        <v>402</v>
      </c>
      <c r="P73" s="116"/>
      <c r="Q73" s="116"/>
      <c r="R73" s="116"/>
      <c r="S73" s="116"/>
      <c r="T73" s="116"/>
      <c r="U73" s="116"/>
      <c r="V73" s="116"/>
      <c r="W73" s="116"/>
      <c r="X73" s="117" t="s">
        <v>37</v>
      </c>
      <c r="Y73" s="118"/>
      <c r="Z73" s="118"/>
      <c r="AA73" s="118"/>
      <c r="AB73" s="118"/>
      <c r="AC73" s="118"/>
      <c r="AD73" s="117" t="s">
        <v>403</v>
      </c>
      <c r="AE73" s="118"/>
      <c r="AF73" s="118"/>
      <c r="AG73" s="118"/>
      <c r="AH73" s="118"/>
      <c r="AI73" s="119"/>
      <c r="AJ73" s="24"/>
    </row>
    <row r="74" spans="1:36" ht="53.25" customHeight="1">
      <c r="A74" s="41" t="b">
        <v>0</v>
      </c>
      <c r="B74" s="111" t="s">
        <v>404</v>
      </c>
      <c r="C74" s="111"/>
      <c r="D74" s="111"/>
      <c r="E74" s="111"/>
      <c r="F74" s="111"/>
      <c r="G74" s="111"/>
      <c r="H74" s="111"/>
      <c r="I74" s="111"/>
      <c r="J74" s="111"/>
      <c r="K74" s="111"/>
      <c r="L74" s="106"/>
      <c r="M74" s="107"/>
      <c r="N74" s="108"/>
      <c r="O74" s="111" t="s">
        <v>405</v>
      </c>
      <c r="P74" s="111"/>
      <c r="Q74" s="111"/>
      <c r="R74" s="111"/>
      <c r="S74" s="111"/>
      <c r="T74" s="111"/>
      <c r="U74" s="111"/>
      <c r="V74" s="111"/>
      <c r="W74" s="111"/>
      <c r="X74" s="106" t="s">
        <v>37</v>
      </c>
      <c r="Y74" s="107"/>
      <c r="Z74" s="107"/>
      <c r="AA74" s="107"/>
      <c r="AB74" s="107"/>
      <c r="AC74" s="108"/>
      <c r="AD74" s="106" t="s">
        <v>406</v>
      </c>
      <c r="AE74" s="107"/>
      <c r="AF74" s="107"/>
      <c r="AG74" s="107"/>
      <c r="AH74" s="107"/>
      <c r="AI74" s="108"/>
      <c r="AJ74" s="24"/>
    </row>
    <row r="75" spans="1:36" ht="53.25" customHeight="1">
      <c r="A75" s="41" t="b">
        <v>0</v>
      </c>
      <c r="B75" s="111" t="s">
        <v>407</v>
      </c>
      <c r="C75" s="111"/>
      <c r="D75" s="111"/>
      <c r="E75" s="111"/>
      <c r="F75" s="111"/>
      <c r="G75" s="111"/>
      <c r="H75" s="111"/>
      <c r="I75" s="111"/>
      <c r="J75" s="111"/>
      <c r="K75" s="111"/>
      <c r="L75" s="106"/>
      <c r="M75" s="107"/>
      <c r="N75" s="108"/>
      <c r="O75" s="111" t="s">
        <v>408</v>
      </c>
      <c r="P75" s="111"/>
      <c r="Q75" s="111"/>
      <c r="R75" s="111"/>
      <c r="S75" s="111"/>
      <c r="T75" s="111"/>
      <c r="U75" s="111"/>
      <c r="V75" s="111"/>
      <c r="W75" s="111"/>
      <c r="X75" s="106" t="s">
        <v>37</v>
      </c>
      <c r="Y75" s="107"/>
      <c r="Z75" s="107"/>
      <c r="AA75" s="107"/>
      <c r="AB75" s="107"/>
      <c r="AC75" s="108"/>
      <c r="AD75" s="106" t="s">
        <v>409</v>
      </c>
      <c r="AE75" s="107"/>
      <c r="AF75" s="107"/>
      <c r="AG75" s="107"/>
      <c r="AH75" s="107"/>
      <c r="AI75" s="108"/>
      <c r="AJ75" s="24"/>
    </row>
    <row r="76" spans="1:36" ht="53.25" customHeight="1">
      <c r="A76" s="41" t="b">
        <v>0</v>
      </c>
      <c r="B76" s="111" t="s">
        <v>410</v>
      </c>
      <c r="C76" s="111"/>
      <c r="D76" s="111"/>
      <c r="E76" s="111"/>
      <c r="F76" s="111"/>
      <c r="G76" s="111"/>
      <c r="H76" s="111"/>
      <c r="I76" s="111"/>
      <c r="J76" s="111"/>
      <c r="K76" s="111"/>
      <c r="L76" s="106"/>
      <c r="M76" s="107"/>
      <c r="N76" s="108"/>
      <c r="O76" s="111" t="s">
        <v>411</v>
      </c>
      <c r="P76" s="111"/>
      <c r="Q76" s="111"/>
      <c r="R76" s="111"/>
      <c r="S76" s="111"/>
      <c r="T76" s="111"/>
      <c r="U76" s="111"/>
      <c r="V76" s="111"/>
      <c r="W76" s="111"/>
      <c r="X76" s="106" t="s">
        <v>37</v>
      </c>
      <c r="Y76" s="107"/>
      <c r="Z76" s="107"/>
      <c r="AA76" s="107"/>
      <c r="AB76" s="107"/>
      <c r="AC76" s="108"/>
      <c r="AD76" s="106" t="s">
        <v>412</v>
      </c>
      <c r="AE76" s="107"/>
      <c r="AF76" s="107"/>
      <c r="AG76" s="107"/>
      <c r="AH76" s="107"/>
      <c r="AI76" s="108"/>
      <c r="AJ76" s="24"/>
    </row>
    <row r="77" spans="1:36" ht="53.25" customHeight="1">
      <c r="A77" s="41" t="b">
        <v>0</v>
      </c>
      <c r="B77" s="111" t="s">
        <v>413</v>
      </c>
      <c r="C77" s="111"/>
      <c r="D77" s="111"/>
      <c r="E77" s="111"/>
      <c r="F77" s="111"/>
      <c r="G77" s="111"/>
      <c r="H77" s="111"/>
      <c r="I77" s="111"/>
      <c r="J77" s="111"/>
      <c r="K77" s="111"/>
      <c r="L77" s="106"/>
      <c r="M77" s="107"/>
      <c r="N77" s="108"/>
      <c r="O77" s="111" t="s">
        <v>414</v>
      </c>
      <c r="P77" s="111"/>
      <c r="Q77" s="111"/>
      <c r="R77" s="111"/>
      <c r="S77" s="111"/>
      <c r="T77" s="111"/>
      <c r="U77" s="111"/>
      <c r="V77" s="111"/>
      <c r="W77" s="111"/>
      <c r="X77" s="106" t="s">
        <v>37</v>
      </c>
      <c r="Y77" s="107"/>
      <c r="Z77" s="107"/>
      <c r="AA77" s="107"/>
      <c r="AB77" s="107"/>
      <c r="AC77" s="108"/>
      <c r="AD77" s="106" t="s">
        <v>415</v>
      </c>
      <c r="AE77" s="107"/>
      <c r="AF77" s="107"/>
      <c r="AG77" s="107"/>
      <c r="AH77" s="107"/>
      <c r="AI77" s="108"/>
      <c r="AJ77" s="24"/>
    </row>
    <row r="78" spans="1:36" ht="53.25" customHeight="1">
      <c r="A78" s="41" t="b">
        <v>0</v>
      </c>
      <c r="B78" s="111" t="s">
        <v>416</v>
      </c>
      <c r="C78" s="111"/>
      <c r="D78" s="111"/>
      <c r="E78" s="111"/>
      <c r="F78" s="111"/>
      <c r="G78" s="111"/>
      <c r="H78" s="111"/>
      <c r="I78" s="111"/>
      <c r="J78" s="111"/>
      <c r="K78" s="111"/>
      <c r="L78" s="106"/>
      <c r="M78" s="107"/>
      <c r="N78" s="108"/>
      <c r="O78" s="111" t="s">
        <v>417</v>
      </c>
      <c r="P78" s="111"/>
      <c r="Q78" s="111"/>
      <c r="R78" s="111"/>
      <c r="S78" s="111"/>
      <c r="T78" s="111"/>
      <c r="U78" s="111"/>
      <c r="V78" s="111"/>
      <c r="W78" s="111"/>
      <c r="X78" s="106" t="s">
        <v>37</v>
      </c>
      <c r="Y78" s="107"/>
      <c r="Z78" s="107"/>
      <c r="AA78" s="107"/>
      <c r="AB78" s="107"/>
      <c r="AC78" s="108"/>
      <c r="AD78" s="106" t="s">
        <v>418</v>
      </c>
      <c r="AE78" s="107"/>
      <c r="AF78" s="107"/>
      <c r="AG78" s="107"/>
      <c r="AH78" s="107"/>
      <c r="AI78" s="108"/>
      <c r="AJ78" s="24"/>
    </row>
    <row r="79" spans="1:36" ht="53.25" customHeight="1">
      <c r="A79" s="2" t="b">
        <v>0</v>
      </c>
      <c r="B79" s="111" t="s">
        <v>419</v>
      </c>
      <c r="C79" s="111"/>
      <c r="D79" s="111"/>
      <c r="E79" s="111"/>
      <c r="F79" s="111"/>
      <c r="G79" s="111"/>
      <c r="H79" s="111"/>
      <c r="I79" s="111"/>
      <c r="J79" s="111"/>
      <c r="K79" s="111"/>
      <c r="L79" s="106"/>
      <c r="M79" s="107"/>
      <c r="N79" s="108"/>
      <c r="O79" s="111" t="s">
        <v>420</v>
      </c>
      <c r="P79" s="111"/>
      <c r="Q79" s="111"/>
      <c r="R79" s="111"/>
      <c r="S79" s="111"/>
      <c r="T79" s="111"/>
      <c r="U79" s="111"/>
      <c r="V79" s="111"/>
      <c r="W79" s="111"/>
      <c r="X79" s="106" t="s">
        <v>37</v>
      </c>
      <c r="Y79" s="107"/>
      <c r="Z79" s="107"/>
      <c r="AA79" s="107"/>
      <c r="AB79" s="107"/>
      <c r="AC79" s="108"/>
      <c r="AD79" s="106" t="s">
        <v>421</v>
      </c>
      <c r="AE79" s="107"/>
      <c r="AF79" s="107"/>
      <c r="AG79" s="107"/>
      <c r="AH79" s="107"/>
      <c r="AI79" s="108"/>
      <c r="AJ79" s="24"/>
    </row>
    <row r="80" spans="1:36" ht="53.25" customHeight="1">
      <c r="A80" s="2" t="b">
        <v>0</v>
      </c>
      <c r="B80" s="111" t="s">
        <v>422</v>
      </c>
      <c r="C80" s="111"/>
      <c r="D80" s="111"/>
      <c r="E80" s="111"/>
      <c r="F80" s="111"/>
      <c r="G80" s="111"/>
      <c r="H80" s="111"/>
      <c r="I80" s="111"/>
      <c r="J80" s="111"/>
      <c r="K80" s="111"/>
      <c r="L80" s="106"/>
      <c r="M80" s="107"/>
      <c r="N80" s="108"/>
      <c r="O80" s="111" t="s">
        <v>423</v>
      </c>
      <c r="P80" s="111"/>
      <c r="Q80" s="111"/>
      <c r="R80" s="111"/>
      <c r="S80" s="111"/>
      <c r="T80" s="111"/>
      <c r="U80" s="111"/>
      <c r="V80" s="111"/>
      <c r="W80" s="111"/>
      <c r="X80" s="106" t="s">
        <v>37</v>
      </c>
      <c r="Y80" s="107"/>
      <c r="Z80" s="107"/>
      <c r="AA80" s="107"/>
      <c r="AB80" s="107"/>
      <c r="AC80" s="108"/>
      <c r="AD80" s="106" t="s">
        <v>424</v>
      </c>
      <c r="AE80" s="107"/>
      <c r="AF80" s="107"/>
      <c r="AG80" s="107"/>
      <c r="AH80" s="107"/>
      <c r="AI80" s="108"/>
      <c r="AJ80" s="24"/>
    </row>
    <row r="81" spans="2:52" ht="33" customHeight="1">
      <c r="B81" s="122"/>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24"/>
    </row>
    <row r="82" spans="2:52">
      <c r="B82" s="112" t="s">
        <v>78</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4"/>
      <c r="AJ82" s="81" t="s">
        <v>45</v>
      </c>
      <c r="AK82" s="82"/>
      <c r="AL82" s="82"/>
      <c r="AM82" s="82"/>
      <c r="AN82" s="82"/>
      <c r="AO82" s="82"/>
      <c r="AP82" s="82"/>
      <c r="AQ82" s="82"/>
      <c r="AR82" s="82"/>
      <c r="AS82" s="82"/>
      <c r="AT82" s="82"/>
      <c r="AU82" s="82"/>
      <c r="AV82" s="82"/>
      <c r="AW82" s="82"/>
      <c r="AX82" s="82"/>
      <c r="AY82" s="83"/>
    </row>
    <row r="83" spans="2:52">
      <c r="B83" s="124" t="s">
        <v>425</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6"/>
      <c r="AJ83" s="124" t="s">
        <v>426</v>
      </c>
      <c r="AK83" s="125"/>
      <c r="AL83" s="125"/>
      <c r="AM83" s="125"/>
      <c r="AN83" s="125"/>
      <c r="AO83" s="125"/>
      <c r="AP83" s="125"/>
      <c r="AQ83" s="125"/>
      <c r="AR83" s="125"/>
      <c r="AS83" s="125"/>
      <c r="AT83" s="125"/>
      <c r="AU83" s="125"/>
      <c r="AV83" s="125"/>
      <c r="AW83" s="125"/>
      <c r="AX83" s="125"/>
      <c r="AY83" s="126"/>
      <c r="AZ83" s="15" t="str">
        <f t="shared" ref="AZ83:AZ113" si="0">LEN(B83)&amp;"/200字"</f>
        <v>27/200字</v>
      </c>
    </row>
    <row r="84" spans="2:52">
      <c r="B84" s="127" t="s">
        <v>427</v>
      </c>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9"/>
      <c r="AJ84" s="127" t="s">
        <v>428</v>
      </c>
      <c r="AK84" s="128"/>
      <c r="AL84" s="128"/>
      <c r="AM84" s="128"/>
      <c r="AN84" s="128"/>
      <c r="AO84" s="128"/>
      <c r="AP84" s="128"/>
      <c r="AQ84" s="128"/>
      <c r="AR84" s="128"/>
      <c r="AS84" s="128"/>
      <c r="AT84" s="128"/>
      <c r="AU84" s="128"/>
      <c r="AV84" s="128"/>
      <c r="AW84" s="128"/>
      <c r="AX84" s="128"/>
      <c r="AY84" s="129"/>
      <c r="AZ84" s="15" t="str">
        <f t="shared" si="0"/>
        <v>19/200字</v>
      </c>
    </row>
    <row r="85" spans="2:52">
      <c r="B85" s="127" t="s">
        <v>429</v>
      </c>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9"/>
      <c r="AJ85" s="127" t="s">
        <v>430</v>
      </c>
      <c r="AK85" s="128"/>
      <c r="AL85" s="128"/>
      <c r="AM85" s="128"/>
      <c r="AN85" s="128"/>
      <c r="AO85" s="128"/>
      <c r="AP85" s="128"/>
      <c r="AQ85" s="128"/>
      <c r="AR85" s="128"/>
      <c r="AS85" s="128"/>
      <c r="AT85" s="128"/>
      <c r="AU85" s="128"/>
      <c r="AV85" s="128"/>
      <c r="AW85" s="128"/>
      <c r="AX85" s="128"/>
      <c r="AY85" s="129"/>
      <c r="AZ85" s="15" t="str">
        <f t="shared" si="0"/>
        <v>45/200字</v>
      </c>
    </row>
    <row r="86" spans="2:52">
      <c r="B86" s="127" t="s">
        <v>431</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9"/>
      <c r="AJ86" s="127" t="s">
        <v>432</v>
      </c>
      <c r="AK86" s="128"/>
      <c r="AL86" s="128"/>
      <c r="AM86" s="128"/>
      <c r="AN86" s="128"/>
      <c r="AO86" s="128"/>
      <c r="AP86" s="128"/>
      <c r="AQ86" s="128"/>
      <c r="AR86" s="128"/>
      <c r="AS86" s="128"/>
      <c r="AT86" s="128"/>
      <c r="AU86" s="128"/>
      <c r="AV86" s="128"/>
      <c r="AW86" s="128"/>
      <c r="AX86" s="128"/>
      <c r="AY86" s="129"/>
      <c r="AZ86" s="15" t="str">
        <f t="shared" si="0"/>
        <v>38/200字</v>
      </c>
    </row>
    <row r="87" spans="2:52">
      <c r="B87" s="127" t="s">
        <v>433</v>
      </c>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9"/>
      <c r="AJ87" s="127" t="s">
        <v>434</v>
      </c>
      <c r="AK87" s="128"/>
      <c r="AL87" s="128"/>
      <c r="AM87" s="128"/>
      <c r="AN87" s="128"/>
      <c r="AO87" s="128"/>
      <c r="AP87" s="128"/>
      <c r="AQ87" s="128"/>
      <c r="AR87" s="128"/>
      <c r="AS87" s="128"/>
      <c r="AT87" s="128"/>
      <c r="AU87" s="128"/>
      <c r="AV87" s="128"/>
      <c r="AW87" s="128"/>
      <c r="AX87" s="128"/>
      <c r="AY87" s="129"/>
      <c r="AZ87" s="15" t="str">
        <f t="shared" si="0"/>
        <v>43/200字</v>
      </c>
    </row>
    <row r="88" spans="2:52">
      <c r="B88" s="127" t="s">
        <v>435</v>
      </c>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9"/>
      <c r="AJ88" s="127" t="s">
        <v>436</v>
      </c>
      <c r="AK88" s="128"/>
      <c r="AL88" s="128"/>
      <c r="AM88" s="128"/>
      <c r="AN88" s="128"/>
      <c r="AO88" s="128"/>
      <c r="AP88" s="128"/>
      <c r="AQ88" s="128"/>
      <c r="AR88" s="128"/>
      <c r="AS88" s="128"/>
      <c r="AT88" s="128"/>
      <c r="AU88" s="128"/>
      <c r="AV88" s="128"/>
      <c r="AW88" s="128"/>
      <c r="AX88" s="128"/>
      <c r="AY88" s="129"/>
      <c r="AZ88" s="15" t="str">
        <f t="shared" si="0"/>
        <v>83/200字</v>
      </c>
    </row>
    <row r="89" spans="2:52">
      <c r="B89" s="127" t="s">
        <v>437</v>
      </c>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9"/>
      <c r="AJ89" s="127" t="s">
        <v>438</v>
      </c>
      <c r="AK89" s="128"/>
      <c r="AL89" s="128"/>
      <c r="AM89" s="128"/>
      <c r="AN89" s="128"/>
      <c r="AO89" s="128"/>
      <c r="AP89" s="128"/>
      <c r="AQ89" s="128"/>
      <c r="AR89" s="128"/>
      <c r="AS89" s="128"/>
      <c r="AT89" s="128"/>
      <c r="AU89" s="128"/>
      <c r="AV89" s="128"/>
      <c r="AW89" s="128"/>
      <c r="AX89" s="128"/>
      <c r="AY89" s="129"/>
      <c r="AZ89" s="15" t="str">
        <f t="shared" si="0"/>
        <v>53/200字</v>
      </c>
    </row>
    <row r="90" spans="2:52">
      <c r="B90" s="127" t="s">
        <v>439</v>
      </c>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9"/>
      <c r="AJ90" s="127" t="s">
        <v>440</v>
      </c>
      <c r="AK90" s="128"/>
      <c r="AL90" s="128"/>
      <c r="AM90" s="128"/>
      <c r="AN90" s="128"/>
      <c r="AO90" s="128"/>
      <c r="AP90" s="128"/>
      <c r="AQ90" s="128"/>
      <c r="AR90" s="128"/>
      <c r="AS90" s="128"/>
      <c r="AT90" s="128"/>
      <c r="AU90" s="128"/>
      <c r="AV90" s="128"/>
      <c r="AW90" s="128"/>
      <c r="AX90" s="128"/>
      <c r="AY90" s="129"/>
      <c r="AZ90" s="15" t="str">
        <f t="shared" si="0"/>
        <v>27/200字</v>
      </c>
    </row>
    <row r="91" spans="2:52">
      <c r="B91" s="127" t="s">
        <v>441</v>
      </c>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9"/>
      <c r="AJ91" s="127" t="s">
        <v>442</v>
      </c>
      <c r="AK91" s="128"/>
      <c r="AL91" s="128"/>
      <c r="AM91" s="128"/>
      <c r="AN91" s="128"/>
      <c r="AO91" s="128"/>
      <c r="AP91" s="128"/>
      <c r="AQ91" s="128"/>
      <c r="AR91" s="128"/>
      <c r="AS91" s="128"/>
      <c r="AT91" s="128"/>
      <c r="AU91" s="128"/>
      <c r="AV91" s="128"/>
      <c r="AW91" s="128"/>
      <c r="AX91" s="128"/>
      <c r="AY91" s="129"/>
      <c r="AZ91" s="15" t="str">
        <f t="shared" si="0"/>
        <v>30/200字</v>
      </c>
    </row>
    <row r="92" spans="2:52">
      <c r="B92" s="127" t="s">
        <v>443</v>
      </c>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9"/>
      <c r="AJ92" s="127" t="s">
        <v>444</v>
      </c>
      <c r="AK92" s="128"/>
      <c r="AL92" s="128"/>
      <c r="AM92" s="128"/>
      <c r="AN92" s="128"/>
      <c r="AO92" s="128"/>
      <c r="AP92" s="128"/>
      <c r="AQ92" s="128"/>
      <c r="AR92" s="128"/>
      <c r="AS92" s="128"/>
      <c r="AT92" s="128"/>
      <c r="AU92" s="128"/>
      <c r="AV92" s="128"/>
      <c r="AW92" s="128"/>
      <c r="AX92" s="128"/>
      <c r="AY92" s="129"/>
      <c r="AZ92" s="15" t="str">
        <f t="shared" si="0"/>
        <v>32/200字</v>
      </c>
    </row>
    <row r="93" spans="2:52">
      <c r="B93" s="127" t="s">
        <v>445</v>
      </c>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9"/>
      <c r="AJ93" s="127" t="s">
        <v>446</v>
      </c>
      <c r="AK93" s="128"/>
      <c r="AL93" s="128"/>
      <c r="AM93" s="128"/>
      <c r="AN93" s="128"/>
      <c r="AO93" s="128"/>
      <c r="AP93" s="128"/>
      <c r="AQ93" s="128"/>
      <c r="AR93" s="128"/>
      <c r="AS93" s="128"/>
      <c r="AT93" s="128"/>
      <c r="AU93" s="128"/>
      <c r="AV93" s="128"/>
      <c r="AW93" s="128"/>
      <c r="AX93" s="128"/>
      <c r="AY93" s="129"/>
      <c r="AZ93" s="15" t="str">
        <f t="shared" si="0"/>
        <v>42/200字</v>
      </c>
    </row>
    <row r="94" spans="2:52">
      <c r="B94" s="127" t="s">
        <v>447</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9"/>
      <c r="AJ94" s="127" t="s">
        <v>446</v>
      </c>
      <c r="AK94" s="128"/>
      <c r="AL94" s="128"/>
      <c r="AM94" s="128"/>
      <c r="AN94" s="128"/>
      <c r="AO94" s="128"/>
      <c r="AP94" s="128"/>
      <c r="AQ94" s="128"/>
      <c r="AR94" s="128"/>
      <c r="AS94" s="128"/>
      <c r="AT94" s="128"/>
      <c r="AU94" s="128"/>
      <c r="AV94" s="128"/>
      <c r="AW94" s="128"/>
      <c r="AX94" s="128"/>
      <c r="AY94" s="129"/>
      <c r="AZ94" s="15" t="str">
        <f t="shared" si="0"/>
        <v>33/200字</v>
      </c>
    </row>
    <row r="95" spans="2:52">
      <c r="B95" s="127" t="s">
        <v>448</v>
      </c>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9"/>
      <c r="AJ95" s="127" t="s">
        <v>444</v>
      </c>
      <c r="AK95" s="128"/>
      <c r="AL95" s="128"/>
      <c r="AM95" s="128"/>
      <c r="AN95" s="128"/>
      <c r="AO95" s="128"/>
      <c r="AP95" s="128"/>
      <c r="AQ95" s="128"/>
      <c r="AR95" s="128"/>
      <c r="AS95" s="128"/>
      <c r="AT95" s="128"/>
      <c r="AU95" s="128"/>
      <c r="AV95" s="128"/>
      <c r="AW95" s="128"/>
      <c r="AX95" s="128"/>
      <c r="AY95" s="129"/>
      <c r="AZ95" s="15" t="str">
        <f t="shared" si="0"/>
        <v>39/200字</v>
      </c>
    </row>
    <row r="96" spans="2:52">
      <c r="B96" s="127" t="s">
        <v>449</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9"/>
      <c r="AJ96" s="127" t="s">
        <v>450</v>
      </c>
      <c r="AK96" s="128"/>
      <c r="AL96" s="128"/>
      <c r="AM96" s="128"/>
      <c r="AN96" s="128"/>
      <c r="AO96" s="128"/>
      <c r="AP96" s="128"/>
      <c r="AQ96" s="128"/>
      <c r="AR96" s="128"/>
      <c r="AS96" s="128"/>
      <c r="AT96" s="128"/>
      <c r="AU96" s="128"/>
      <c r="AV96" s="128"/>
      <c r="AW96" s="128"/>
      <c r="AX96" s="128"/>
      <c r="AY96" s="129"/>
      <c r="AZ96" s="15" t="str">
        <f t="shared" si="0"/>
        <v>33/200字</v>
      </c>
    </row>
    <row r="97" spans="1:52">
      <c r="B97" s="127" t="s">
        <v>451</v>
      </c>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9"/>
      <c r="AJ97" s="127" t="s">
        <v>444</v>
      </c>
      <c r="AK97" s="128"/>
      <c r="AL97" s="128"/>
      <c r="AM97" s="128"/>
      <c r="AN97" s="128"/>
      <c r="AO97" s="128"/>
      <c r="AP97" s="128"/>
      <c r="AQ97" s="128"/>
      <c r="AR97" s="128"/>
      <c r="AS97" s="128"/>
      <c r="AT97" s="128"/>
      <c r="AU97" s="128"/>
      <c r="AV97" s="128"/>
      <c r="AW97" s="128"/>
      <c r="AX97" s="128"/>
      <c r="AY97" s="129"/>
      <c r="AZ97" s="15" t="str">
        <f t="shared" si="0"/>
        <v>40/200字</v>
      </c>
    </row>
    <row r="98" spans="1:52">
      <c r="B98" s="127" t="s">
        <v>452</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9"/>
      <c r="AJ98" s="127" t="s">
        <v>453</v>
      </c>
      <c r="AK98" s="128"/>
      <c r="AL98" s="128"/>
      <c r="AM98" s="128"/>
      <c r="AN98" s="128"/>
      <c r="AO98" s="128"/>
      <c r="AP98" s="128"/>
      <c r="AQ98" s="128"/>
      <c r="AR98" s="128"/>
      <c r="AS98" s="128"/>
      <c r="AT98" s="128"/>
      <c r="AU98" s="128"/>
      <c r="AV98" s="128"/>
      <c r="AW98" s="128"/>
      <c r="AX98" s="128"/>
      <c r="AY98" s="129"/>
      <c r="AZ98" s="15" t="str">
        <f t="shared" si="0"/>
        <v>38/200字</v>
      </c>
    </row>
    <row r="99" spans="1:52">
      <c r="B99" s="127" t="s">
        <v>454</v>
      </c>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9"/>
      <c r="AJ99" s="127" t="s">
        <v>455</v>
      </c>
      <c r="AK99" s="128"/>
      <c r="AL99" s="128"/>
      <c r="AM99" s="128"/>
      <c r="AN99" s="128"/>
      <c r="AO99" s="128"/>
      <c r="AP99" s="128"/>
      <c r="AQ99" s="128"/>
      <c r="AR99" s="128"/>
      <c r="AS99" s="128"/>
      <c r="AT99" s="128"/>
      <c r="AU99" s="128"/>
      <c r="AV99" s="128"/>
      <c r="AW99" s="128"/>
      <c r="AX99" s="128"/>
      <c r="AY99" s="129"/>
      <c r="AZ99" s="15" t="str">
        <f t="shared" si="0"/>
        <v>28/200字</v>
      </c>
    </row>
    <row r="100" spans="1:52">
      <c r="B100" s="127" t="s">
        <v>456</v>
      </c>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9"/>
      <c r="AJ100" s="127" t="s">
        <v>457</v>
      </c>
      <c r="AK100" s="128"/>
      <c r="AL100" s="128"/>
      <c r="AM100" s="128"/>
      <c r="AN100" s="128"/>
      <c r="AO100" s="128"/>
      <c r="AP100" s="128"/>
      <c r="AQ100" s="128"/>
      <c r="AR100" s="128"/>
      <c r="AS100" s="128"/>
      <c r="AT100" s="128"/>
      <c r="AU100" s="128"/>
      <c r="AV100" s="128"/>
      <c r="AW100" s="128"/>
      <c r="AX100" s="128"/>
      <c r="AY100" s="129"/>
      <c r="AZ100" s="15" t="str">
        <f t="shared" si="0"/>
        <v>27/200字</v>
      </c>
    </row>
    <row r="101" spans="1:52">
      <c r="B101" s="127" t="s">
        <v>458</v>
      </c>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9"/>
      <c r="AJ101" s="127" t="s">
        <v>459</v>
      </c>
      <c r="AK101" s="128"/>
      <c r="AL101" s="128"/>
      <c r="AM101" s="128"/>
      <c r="AN101" s="128"/>
      <c r="AO101" s="128"/>
      <c r="AP101" s="128"/>
      <c r="AQ101" s="128"/>
      <c r="AR101" s="128"/>
      <c r="AS101" s="128"/>
      <c r="AT101" s="128"/>
      <c r="AU101" s="128"/>
      <c r="AV101" s="128"/>
      <c r="AW101" s="128"/>
      <c r="AX101" s="128"/>
      <c r="AY101" s="129"/>
      <c r="AZ101" s="15" t="str">
        <f t="shared" si="0"/>
        <v>26/200字</v>
      </c>
    </row>
    <row r="102" spans="1:52">
      <c r="B102" s="127" t="s">
        <v>460</v>
      </c>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9"/>
      <c r="AJ102" s="127" t="s">
        <v>461</v>
      </c>
      <c r="AK102" s="128"/>
      <c r="AL102" s="128"/>
      <c r="AM102" s="128"/>
      <c r="AN102" s="128"/>
      <c r="AO102" s="128"/>
      <c r="AP102" s="128"/>
      <c r="AQ102" s="128"/>
      <c r="AR102" s="128"/>
      <c r="AS102" s="128"/>
      <c r="AT102" s="128"/>
      <c r="AU102" s="128"/>
      <c r="AV102" s="128"/>
      <c r="AW102" s="128"/>
      <c r="AX102" s="128"/>
      <c r="AY102" s="129"/>
      <c r="AZ102" s="15" t="str">
        <f t="shared" si="0"/>
        <v>30/200字</v>
      </c>
    </row>
    <row r="103" spans="1:52">
      <c r="B103" s="127" t="s">
        <v>462</v>
      </c>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9"/>
      <c r="AJ103" s="127" t="s">
        <v>461</v>
      </c>
      <c r="AK103" s="128"/>
      <c r="AL103" s="128"/>
      <c r="AM103" s="128"/>
      <c r="AN103" s="128"/>
      <c r="AO103" s="128"/>
      <c r="AP103" s="128"/>
      <c r="AQ103" s="128"/>
      <c r="AR103" s="128"/>
      <c r="AS103" s="128"/>
      <c r="AT103" s="128"/>
      <c r="AU103" s="128"/>
      <c r="AV103" s="128"/>
      <c r="AW103" s="128"/>
      <c r="AX103" s="128"/>
      <c r="AY103" s="129"/>
      <c r="AZ103" s="15" t="str">
        <f t="shared" si="0"/>
        <v>54/200字</v>
      </c>
    </row>
    <row r="104" spans="1:52">
      <c r="B104" s="127" t="s">
        <v>463</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9"/>
      <c r="AJ104" s="127" t="s">
        <v>459</v>
      </c>
      <c r="AK104" s="128"/>
      <c r="AL104" s="128"/>
      <c r="AM104" s="128"/>
      <c r="AN104" s="128"/>
      <c r="AO104" s="128"/>
      <c r="AP104" s="128"/>
      <c r="AQ104" s="128"/>
      <c r="AR104" s="128"/>
      <c r="AS104" s="128"/>
      <c r="AT104" s="128"/>
      <c r="AU104" s="128"/>
      <c r="AV104" s="128"/>
      <c r="AW104" s="128"/>
      <c r="AX104" s="128"/>
      <c r="AY104" s="129"/>
      <c r="AZ104" s="15" t="str">
        <f t="shared" si="0"/>
        <v>36/200字</v>
      </c>
    </row>
    <row r="105" spans="1:52">
      <c r="B105" s="127" t="s">
        <v>464</v>
      </c>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9"/>
      <c r="AJ105" s="127" t="s">
        <v>455</v>
      </c>
      <c r="AK105" s="128"/>
      <c r="AL105" s="128"/>
      <c r="AM105" s="128"/>
      <c r="AN105" s="128"/>
      <c r="AO105" s="128"/>
      <c r="AP105" s="128"/>
      <c r="AQ105" s="128"/>
      <c r="AR105" s="128"/>
      <c r="AS105" s="128"/>
      <c r="AT105" s="128"/>
      <c r="AU105" s="128"/>
      <c r="AV105" s="128"/>
      <c r="AW105" s="128"/>
      <c r="AX105" s="128"/>
      <c r="AY105" s="129"/>
      <c r="AZ105" s="15" t="str">
        <f t="shared" si="0"/>
        <v>62/200字</v>
      </c>
    </row>
    <row r="106" spans="1:52">
      <c r="B106" s="127" t="s">
        <v>465</v>
      </c>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9"/>
      <c r="AJ106" s="127" t="s">
        <v>455</v>
      </c>
      <c r="AK106" s="128"/>
      <c r="AL106" s="128"/>
      <c r="AM106" s="128"/>
      <c r="AN106" s="128"/>
      <c r="AO106" s="128"/>
      <c r="AP106" s="128"/>
      <c r="AQ106" s="128"/>
      <c r="AR106" s="128"/>
      <c r="AS106" s="128"/>
      <c r="AT106" s="128"/>
      <c r="AU106" s="128"/>
      <c r="AV106" s="128"/>
      <c r="AW106" s="128"/>
      <c r="AX106" s="128"/>
      <c r="AY106" s="129"/>
      <c r="AZ106" s="15" t="str">
        <f t="shared" si="0"/>
        <v>28/200字</v>
      </c>
    </row>
    <row r="107" spans="1:52">
      <c r="B107" s="127" t="s">
        <v>466</v>
      </c>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9"/>
      <c r="AJ107" s="127" t="s">
        <v>467</v>
      </c>
      <c r="AK107" s="128"/>
      <c r="AL107" s="128"/>
      <c r="AM107" s="128"/>
      <c r="AN107" s="128"/>
      <c r="AO107" s="128"/>
      <c r="AP107" s="128"/>
      <c r="AQ107" s="128"/>
      <c r="AR107" s="128"/>
      <c r="AS107" s="128"/>
      <c r="AT107" s="128"/>
      <c r="AU107" s="128"/>
      <c r="AV107" s="128"/>
      <c r="AW107" s="128"/>
      <c r="AX107" s="128"/>
      <c r="AY107" s="129"/>
      <c r="AZ107" s="15" t="str">
        <f t="shared" si="0"/>
        <v>29/200字</v>
      </c>
    </row>
    <row r="108" spans="1:52">
      <c r="B108" s="127" t="s">
        <v>468</v>
      </c>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9"/>
      <c r="AJ108" s="127" t="s">
        <v>455</v>
      </c>
      <c r="AK108" s="128"/>
      <c r="AL108" s="128"/>
      <c r="AM108" s="128"/>
      <c r="AN108" s="128"/>
      <c r="AO108" s="128"/>
      <c r="AP108" s="128"/>
      <c r="AQ108" s="128"/>
      <c r="AR108" s="128"/>
      <c r="AS108" s="128"/>
      <c r="AT108" s="128"/>
      <c r="AU108" s="128"/>
      <c r="AV108" s="128"/>
      <c r="AW108" s="128"/>
      <c r="AX108" s="128"/>
      <c r="AY108" s="129"/>
      <c r="AZ108" s="15" t="str">
        <f t="shared" si="0"/>
        <v>43/200字</v>
      </c>
    </row>
    <row r="109" spans="1:52">
      <c r="B109" s="127" t="s">
        <v>469</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9"/>
      <c r="AJ109" s="127" t="s">
        <v>470</v>
      </c>
      <c r="AK109" s="128"/>
      <c r="AL109" s="128"/>
      <c r="AM109" s="128"/>
      <c r="AN109" s="128"/>
      <c r="AO109" s="128"/>
      <c r="AP109" s="128"/>
      <c r="AQ109" s="128"/>
      <c r="AR109" s="128"/>
      <c r="AS109" s="128"/>
      <c r="AT109" s="128"/>
      <c r="AU109" s="128"/>
      <c r="AV109" s="128"/>
      <c r="AW109" s="128"/>
      <c r="AX109" s="128"/>
      <c r="AY109" s="129"/>
      <c r="AZ109" s="15" t="str">
        <f t="shared" si="0"/>
        <v>39/200字</v>
      </c>
    </row>
    <row r="110" spans="1:52">
      <c r="B110" s="127" t="s">
        <v>471</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9"/>
      <c r="AJ110" s="127" t="s">
        <v>472</v>
      </c>
      <c r="AK110" s="128"/>
      <c r="AL110" s="128"/>
      <c r="AM110" s="128"/>
      <c r="AN110" s="128"/>
      <c r="AO110" s="128"/>
      <c r="AP110" s="128"/>
      <c r="AQ110" s="128"/>
      <c r="AR110" s="128"/>
      <c r="AS110" s="128"/>
      <c r="AT110" s="128"/>
      <c r="AU110" s="128"/>
      <c r="AV110" s="128"/>
      <c r="AW110" s="128"/>
      <c r="AX110" s="128"/>
      <c r="AY110" s="129"/>
      <c r="AZ110" s="15" t="str">
        <f t="shared" si="0"/>
        <v>64/200字</v>
      </c>
    </row>
    <row r="111" spans="1:52">
      <c r="B111" s="127" t="s">
        <v>473</v>
      </c>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9"/>
      <c r="AJ111" s="127" t="s">
        <v>455</v>
      </c>
      <c r="AK111" s="128"/>
      <c r="AL111" s="128"/>
      <c r="AM111" s="128"/>
      <c r="AN111" s="128"/>
      <c r="AO111" s="128"/>
      <c r="AP111" s="128"/>
      <c r="AQ111" s="128"/>
      <c r="AR111" s="128"/>
      <c r="AS111" s="128"/>
      <c r="AT111" s="128"/>
      <c r="AU111" s="128"/>
      <c r="AV111" s="128"/>
      <c r="AW111" s="128"/>
      <c r="AX111" s="128"/>
      <c r="AY111" s="129"/>
      <c r="AZ111" s="15" t="str">
        <f t="shared" si="0"/>
        <v>39/200字</v>
      </c>
    </row>
    <row r="112" spans="1:52">
      <c r="A112" s="51"/>
      <c r="B112" s="127" t="s">
        <v>474</v>
      </c>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9"/>
      <c r="AJ112" s="127" t="s">
        <v>455</v>
      </c>
      <c r="AK112" s="128"/>
      <c r="AL112" s="128"/>
      <c r="AM112" s="128"/>
      <c r="AN112" s="128"/>
      <c r="AO112" s="128"/>
      <c r="AP112" s="128"/>
      <c r="AQ112" s="128"/>
      <c r="AR112" s="128"/>
      <c r="AS112" s="128"/>
      <c r="AT112" s="128"/>
      <c r="AU112" s="128"/>
      <c r="AV112" s="128"/>
      <c r="AW112" s="128"/>
      <c r="AX112" s="128"/>
      <c r="AY112" s="129"/>
      <c r="AZ112" s="15" t="str">
        <f t="shared" si="0"/>
        <v>33/200字</v>
      </c>
    </row>
    <row r="113" spans="1:52">
      <c r="A113" s="51"/>
      <c r="B113" s="127" t="s">
        <v>475</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9"/>
      <c r="AJ113" s="127" t="s">
        <v>476</v>
      </c>
      <c r="AK113" s="128"/>
      <c r="AL113" s="128"/>
      <c r="AM113" s="128"/>
      <c r="AN113" s="128"/>
      <c r="AO113" s="128"/>
      <c r="AP113" s="128"/>
      <c r="AQ113" s="128"/>
      <c r="AR113" s="128"/>
      <c r="AS113" s="128"/>
      <c r="AT113" s="128"/>
      <c r="AU113" s="128"/>
      <c r="AV113" s="128"/>
      <c r="AW113" s="128"/>
      <c r="AX113" s="128"/>
      <c r="AY113" s="129"/>
      <c r="AZ113" s="15" t="str">
        <f t="shared" si="0"/>
        <v>60/200字</v>
      </c>
    </row>
    <row r="114" spans="1:52" s="52" customFormat="1" ht="30.75" customHeight="1">
      <c r="A114" s="51"/>
      <c r="B114" s="122"/>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row>
    <row r="115" spans="1:52" s="52" customFormat="1">
      <c r="A115" s="51"/>
      <c r="B115" s="112" t="s">
        <v>79</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4"/>
      <c r="AJ115" s="81" t="s">
        <v>45</v>
      </c>
      <c r="AK115" s="82"/>
      <c r="AL115" s="82"/>
      <c r="AM115" s="82"/>
      <c r="AN115" s="82"/>
      <c r="AO115" s="82"/>
      <c r="AP115" s="82"/>
      <c r="AQ115" s="82"/>
      <c r="AR115" s="82"/>
      <c r="AS115" s="82"/>
      <c r="AT115" s="82"/>
      <c r="AU115" s="82"/>
      <c r="AV115" s="82"/>
      <c r="AW115" s="82"/>
      <c r="AX115" s="82"/>
      <c r="AY115" s="83"/>
    </row>
    <row r="116" spans="1:52" s="52" customFormat="1">
      <c r="A116" s="51"/>
      <c r="B116" s="124" t="s">
        <v>477</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6"/>
      <c r="AJ116" s="124" t="s">
        <v>478</v>
      </c>
      <c r="AK116" s="125"/>
      <c r="AL116" s="125"/>
      <c r="AM116" s="125"/>
      <c r="AN116" s="125"/>
      <c r="AO116" s="125"/>
      <c r="AP116" s="125"/>
      <c r="AQ116" s="125"/>
      <c r="AR116" s="125"/>
      <c r="AS116" s="125"/>
      <c r="AT116" s="125"/>
      <c r="AU116" s="125"/>
      <c r="AV116" s="125"/>
      <c r="AW116" s="125"/>
      <c r="AX116" s="125"/>
      <c r="AY116" s="126"/>
      <c r="AZ116" s="15" t="str">
        <f t="shared" ref="AZ116:AZ147" si="1">LEN(B116)&amp;"/200字"</f>
        <v>32/200字</v>
      </c>
    </row>
    <row r="117" spans="1:52" s="52" customFormat="1">
      <c r="A117" s="51"/>
      <c r="B117" s="127" t="s">
        <v>479</v>
      </c>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9"/>
      <c r="AJ117" s="127" t="s">
        <v>480</v>
      </c>
      <c r="AK117" s="128"/>
      <c r="AL117" s="128"/>
      <c r="AM117" s="128"/>
      <c r="AN117" s="128"/>
      <c r="AO117" s="128"/>
      <c r="AP117" s="128"/>
      <c r="AQ117" s="128"/>
      <c r="AR117" s="128"/>
      <c r="AS117" s="128"/>
      <c r="AT117" s="128"/>
      <c r="AU117" s="128"/>
      <c r="AV117" s="128"/>
      <c r="AW117" s="128"/>
      <c r="AX117" s="128"/>
      <c r="AY117" s="129"/>
      <c r="AZ117" s="15" t="str">
        <f t="shared" si="1"/>
        <v>25/200字</v>
      </c>
    </row>
    <row r="118" spans="1:52" s="52" customFormat="1">
      <c r="A118" s="51"/>
      <c r="B118" s="127" t="s">
        <v>481</v>
      </c>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9"/>
      <c r="AJ118" s="127" t="s">
        <v>432</v>
      </c>
      <c r="AK118" s="128"/>
      <c r="AL118" s="128"/>
      <c r="AM118" s="128"/>
      <c r="AN118" s="128"/>
      <c r="AO118" s="128"/>
      <c r="AP118" s="128"/>
      <c r="AQ118" s="128"/>
      <c r="AR118" s="128"/>
      <c r="AS118" s="128"/>
      <c r="AT118" s="128"/>
      <c r="AU118" s="128"/>
      <c r="AV118" s="128"/>
      <c r="AW118" s="128"/>
      <c r="AX118" s="128"/>
      <c r="AY118" s="129"/>
      <c r="AZ118" s="15" t="str">
        <f t="shared" si="1"/>
        <v>35/200字</v>
      </c>
    </row>
    <row r="119" spans="1:52" s="52" customFormat="1">
      <c r="A119" s="51"/>
      <c r="B119" s="127" t="s">
        <v>482</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9"/>
      <c r="AJ119" s="127" t="s">
        <v>432</v>
      </c>
      <c r="AK119" s="128"/>
      <c r="AL119" s="128"/>
      <c r="AM119" s="128"/>
      <c r="AN119" s="128"/>
      <c r="AO119" s="128"/>
      <c r="AP119" s="128"/>
      <c r="AQ119" s="128"/>
      <c r="AR119" s="128"/>
      <c r="AS119" s="128"/>
      <c r="AT119" s="128"/>
      <c r="AU119" s="128"/>
      <c r="AV119" s="128"/>
      <c r="AW119" s="128"/>
      <c r="AX119" s="128"/>
      <c r="AY119" s="129"/>
      <c r="AZ119" s="15" t="str">
        <f t="shared" si="1"/>
        <v>51/200字</v>
      </c>
    </row>
    <row r="120" spans="1:52" s="52" customFormat="1">
      <c r="A120" s="51"/>
      <c r="B120" s="127" t="s">
        <v>483</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9"/>
      <c r="AJ120" s="127" t="s">
        <v>484</v>
      </c>
      <c r="AK120" s="128"/>
      <c r="AL120" s="128"/>
      <c r="AM120" s="128"/>
      <c r="AN120" s="128"/>
      <c r="AO120" s="128"/>
      <c r="AP120" s="128"/>
      <c r="AQ120" s="128"/>
      <c r="AR120" s="128"/>
      <c r="AS120" s="128"/>
      <c r="AT120" s="128"/>
      <c r="AU120" s="128"/>
      <c r="AV120" s="128"/>
      <c r="AW120" s="128"/>
      <c r="AX120" s="128"/>
      <c r="AY120" s="129"/>
      <c r="AZ120" s="15" t="str">
        <f t="shared" si="1"/>
        <v>55/200字</v>
      </c>
    </row>
    <row r="121" spans="1:52" s="52" customFormat="1">
      <c r="A121" s="51"/>
      <c r="B121" s="127" t="s">
        <v>485</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9"/>
      <c r="AJ121" s="127" t="s">
        <v>486</v>
      </c>
      <c r="AK121" s="128"/>
      <c r="AL121" s="128"/>
      <c r="AM121" s="128"/>
      <c r="AN121" s="128"/>
      <c r="AO121" s="128"/>
      <c r="AP121" s="128"/>
      <c r="AQ121" s="128"/>
      <c r="AR121" s="128"/>
      <c r="AS121" s="128"/>
      <c r="AT121" s="128"/>
      <c r="AU121" s="128"/>
      <c r="AV121" s="128"/>
      <c r="AW121" s="128"/>
      <c r="AX121" s="128"/>
      <c r="AY121" s="129"/>
      <c r="AZ121" s="15" t="str">
        <f t="shared" si="1"/>
        <v>36/200字</v>
      </c>
    </row>
    <row r="122" spans="1:52" s="52" customFormat="1">
      <c r="A122" s="51"/>
      <c r="B122" s="127" t="s">
        <v>487</v>
      </c>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9"/>
      <c r="AJ122" s="127" t="s">
        <v>478</v>
      </c>
      <c r="AK122" s="128"/>
      <c r="AL122" s="128"/>
      <c r="AM122" s="128"/>
      <c r="AN122" s="128"/>
      <c r="AO122" s="128"/>
      <c r="AP122" s="128"/>
      <c r="AQ122" s="128"/>
      <c r="AR122" s="128"/>
      <c r="AS122" s="128"/>
      <c r="AT122" s="128"/>
      <c r="AU122" s="128"/>
      <c r="AV122" s="128"/>
      <c r="AW122" s="128"/>
      <c r="AX122" s="128"/>
      <c r="AY122" s="129"/>
      <c r="AZ122" s="15" t="str">
        <f t="shared" si="1"/>
        <v>52/200字</v>
      </c>
    </row>
    <row r="123" spans="1:52">
      <c r="B123" s="127" t="s">
        <v>488</v>
      </c>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9"/>
      <c r="AJ123" s="127" t="s">
        <v>478</v>
      </c>
      <c r="AK123" s="128"/>
      <c r="AL123" s="128"/>
      <c r="AM123" s="128"/>
      <c r="AN123" s="128"/>
      <c r="AO123" s="128"/>
      <c r="AP123" s="128"/>
      <c r="AQ123" s="128"/>
      <c r="AR123" s="128"/>
      <c r="AS123" s="128"/>
      <c r="AT123" s="128"/>
      <c r="AU123" s="128"/>
      <c r="AV123" s="128"/>
      <c r="AW123" s="128"/>
      <c r="AX123" s="128"/>
      <c r="AY123" s="129"/>
      <c r="AZ123" s="15" t="str">
        <f t="shared" si="1"/>
        <v>43/200字</v>
      </c>
    </row>
    <row r="124" spans="1:52">
      <c r="B124" s="127" t="s">
        <v>489</v>
      </c>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9"/>
      <c r="AJ124" s="127" t="s">
        <v>490</v>
      </c>
      <c r="AK124" s="128"/>
      <c r="AL124" s="128"/>
      <c r="AM124" s="128"/>
      <c r="AN124" s="128"/>
      <c r="AO124" s="128"/>
      <c r="AP124" s="128"/>
      <c r="AQ124" s="128"/>
      <c r="AR124" s="128"/>
      <c r="AS124" s="128"/>
      <c r="AT124" s="128"/>
      <c r="AU124" s="128"/>
      <c r="AV124" s="128"/>
      <c r="AW124" s="128"/>
      <c r="AX124" s="128"/>
      <c r="AY124" s="129"/>
      <c r="AZ124" s="15" t="str">
        <f t="shared" si="1"/>
        <v>34/200字</v>
      </c>
    </row>
    <row r="125" spans="1:52">
      <c r="B125" s="127" t="s">
        <v>491</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9"/>
      <c r="AJ125" s="127" t="s">
        <v>484</v>
      </c>
      <c r="AK125" s="128"/>
      <c r="AL125" s="128"/>
      <c r="AM125" s="128"/>
      <c r="AN125" s="128"/>
      <c r="AO125" s="128"/>
      <c r="AP125" s="128"/>
      <c r="AQ125" s="128"/>
      <c r="AR125" s="128"/>
      <c r="AS125" s="128"/>
      <c r="AT125" s="128"/>
      <c r="AU125" s="128"/>
      <c r="AV125" s="128"/>
      <c r="AW125" s="128"/>
      <c r="AX125" s="128"/>
      <c r="AY125" s="129"/>
      <c r="AZ125" s="15" t="str">
        <f t="shared" si="1"/>
        <v>50/200字</v>
      </c>
    </row>
    <row r="126" spans="1:52">
      <c r="B126" s="127" t="s">
        <v>492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9"/>
      <c r="AJ126" s="127" t="s">
        <v>478</v>
      </c>
      <c r="AK126" s="128"/>
      <c r="AL126" s="128"/>
      <c r="AM126" s="128"/>
      <c r="AN126" s="128"/>
      <c r="AO126" s="128"/>
      <c r="AP126" s="128"/>
      <c r="AQ126" s="128"/>
      <c r="AR126" s="128"/>
      <c r="AS126" s="128"/>
      <c r="AT126" s="128"/>
      <c r="AU126" s="128"/>
      <c r="AV126" s="128"/>
      <c r="AW126" s="128"/>
      <c r="AX126" s="128"/>
      <c r="AY126" s="129"/>
      <c r="AZ126" s="15" t="str">
        <f t="shared" si="1"/>
        <v>33/200字</v>
      </c>
    </row>
    <row r="127" spans="1:52">
      <c r="B127" s="127" t="s">
        <v>493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9"/>
      <c r="AJ127" s="127" t="s">
        <v>494</v>
      </c>
      <c r="AK127" s="128"/>
      <c r="AL127" s="128"/>
      <c r="AM127" s="128"/>
      <c r="AN127" s="128"/>
      <c r="AO127" s="128"/>
      <c r="AP127" s="128"/>
      <c r="AQ127" s="128"/>
      <c r="AR127" s="128"/>
      <c r="AS127" s="128"/>
      <c r="AT127" s="128"/>
      <c r="AU127" s="128"/>
      <c r="AV127" s="128"/>
      <c r="AW127" s="128"/>
      <c r="AX127" s="128"/>
      <c r="AY127" s="129"/>
      <c r="AZ127" s="15" t="str">
        <f t="shared" si="1"/>
        <v>35/200字</v>
      </c>
    </row>
    <row r="128" spans="1:52">
      <c r="B128" s="127" t="s">
        <v>495</v>
      </c>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9"/>
      <c r="AJ128" s="127" t="s">
        <v>478</v>
      </c>
      <c r="AK128" s="128"/>
      <c r="AL128" s="128"/>
      <c r="AM128" s="128"/>
      <c r="AN128" s="128"/>
      <c r="AO128" s="128"/>
      <c r="AP128" s="128"/>
      <c r="AQ128" s="128"/>
      <c r="AR128" s="128"/>
      <c r="AS128" s="128"/>
      <c r="AT128" s="128"/>
      <c r="AU128" s="128"/>
      <c r="AV128" s="128"/>
      <c r="AW128" s="128"/>
      <c r="AX128" s="128"/>
      <c r="AY128" s="129"/>
      <c r="AZ128" s="15" t="str">
        <f t="shared" si="1"/>
        <v>41/200字</v>
      </c>
    </row>
    <row r="129" spans="1:52">
      <c r="B129" s="127" t="s">
        <v>496</v>
      </c>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9"/>
      <c r="AJ129" s="127" t="s">
        <v>497</v>
      </c>
      <c r="AK129" s="128"/>
      <c r="AL129" s="128"/>
      <c r="AM129" s="128"/>
      <c r="AN129" s="128"/>
      <c r="AO129" s="128"/>
      <c r="AP129" s="128"/>
      <c r="AQ129" s="128"/>
      <c r="AR129" s="128"/>
      <c r="AS129" s="128"/>
      <c r="AT129" s="128"/>
      <c r="AU129" s="128"/>
      <c r="AV129" s="128"/>
      <c r="AW129" s="128"/>
      <c r="AX129" s="128"/>
      <c r="AY129" s="129"/>
      <c r="AZ129" s="15" t="str">
        <f t="shared" si="1"/>
        <v>105/200字</v>
      </c>
    </row>
    <row r="130" spans="1:52">
      <c r="B130" s="127" t="s">
        <v>498</v>
      </c>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9"/>
      <c r="AJ130" s="127" t="s">
        <v>478</v>
      </c>
      <c r="AK130" s="128"/>
      <c r="AL130" s="128"/>
      <c r="AM130" s="128"/>
      <c r="AN130" s="128"/>
      <c r="AO130" s="128"/>
      <c r="AP130" s="128"/>
      <c r="AQ130" s="128"/>
      <c r="AR130" s="128"/>
      <c r="AS130" s="128"/>
      <c r="AT130" s="128"/>
      <c r="AU130" s="128"/>
      <c r="AV130" s="128"/>
      <c r="AW130" s="128"/>
      <c r="AX130" s="128"/>
      <c r="AY130" s="129"/>
      <c r="AZ130" s="15" t="str">
        <f t="shared" si="1"/>
        <v>21/200字</v>
      </c>
    </row>
    <row r="131" spans="1:52">
      <c r="B131" s="127" t="s">
        <v>499</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9"/>
      <c r="AJ131" s="127" t="s">
        <v>497</v>
      </c>
      <c r="AK131" s="128"/>
      <c r="AL131" s="128"/>
      <c r="AM131" s="128"/>
      <c r="AN131" s="128"/>
      <c r="AO131" s="128"/>
      <c r="AP131" s="128"/>
      <c r="AQ131" s="128"/>
      <c r="AR131" s="128"/>
      <c r="AS131" s="128"/>
      <c r="AT131" s="128"/>
      <c r="AU131" s="128"/>
      <c r="AV131" s="128"/>
      <c r="AW131" s="128"/>
      <c r="AX131" s="128"/>
      <c r="AY131" s="129"/>
      <c r="AZ131" s="15" t="str">
        <f t="shared" si="1"/>
        <v>52/200字</v>
      </c>
    </row>
    <row r="132" spans="1:52">
      <c r="B132" s="127" t="s">
        <v>500</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9"/>
      <c r="AJ132" s="127" t="s">
        <v>478</v>
      </c>
      <c r="AK132" s="128"/>
      <c r="AL132" s="128"/>
      <c r="AM132" s="128"/>
      <c r="AN132" s="128"/>
      <c r="AO132" s="128"/>
      <c r="AP132" s="128"/>
      <c r="AQ132" s="128"/>
      <c r="AR132" s="128"/>
      <c r="AS132" s="128"/>
      <c r="AT132" s="128"/>
      <c r="AU132" s="128"/>
      <c r="AV132" s="128"/>
      <c r="AW132" s="128"/>
      <c r="AX132" s="128"/>
      <c r="AY132" s="129"/>
      <c r="AZ132" s="15" t="str">
        <f t="shared" si="1"/>
        <v>52/200字</v>
      </c>
    </row>
    <row r="133" spans="1:52">
      <c r="B133" s="127" t="s">
        <v>501</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9"/>
      <c r="AJ133" s="127" t="s">
        <v>497</v>
      </c>
      <c r="AK133" s="128"/>
      <c r="AL133" s="128"/>
      <c r="AM133" s="128"/>
      <c r="AN133" s="128"/>
      <c r="AO133" s="128"/>
      <c r="AP133" s="128"/>
      <c r="AQ133" s="128"/>
      <c r="AR133" s="128"/>
      <c r="AS133" s="128"/>
      <c r="AT133" s="128"/>
      <c r="AU133" s="128"/>
      <c r="AV133" s="128"/>
      <c r="AW133" s="128"/>
      <c r="AX133" s="128"/>
      <c r="AY133" s="129"/>
      <c r="AZ133" s="15" t="str">
        <f t="shared" si="1"/>
        <v>41/200字</v>
      </c>
    </row>
    <row r="134" spans="1:52">
      <c r="B134" s="127" t="s">
        <v>502</v>
      </c>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9"/>
      <c r="AJ134" s="127" t="s">
        <v>432</v>
      </c>
      <c r="AK134" s="128"/>
      <c r="AL134" s="128"/>
      <c r="AM134" s="128"/>
      <c r="AN134" s="128"/>
      <c r="AO134" s="128"/>
      <c r="AP134" s="128"/>
      <c r="AQ134" s="128"/>
      <c r="AR134" s="128"/>
      <c r="AS134" s="128"/>
      <c r="AT134" s="128"/>
      <c r="AU134" s="128"/>
      <c r="AV134" s="128"/>
      <c r="AW134" s="128"/>
      <c r="AX134" s="128"/>
      <c r="AY134" s="129"/>
      <c r="AZ134" s="15" t="str">
        <f t="shared" si="1"/>
        <v>63/200字</v>
      </c>
    </row>
    <row r="135" spans="1:52">
      <c r="B135" s="127" t="s">
        <v>503</v>
      </c>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9"/>
      <c r="AJ135" s="127" t="s">
        <v>455</v>
      </c>
      <c r="AK135" s="128"/>
      <c r="AL135" s="128"/>
      <c r="AM135" s="128"/>
      <c r="AN135" s="128"/>
      <c r="AO135" s="128"/>
      <c r="AP135" s="128"/>
      <c r="AQ135" s="128"/>
      <c r="AR135" s="128"/>
      <c r="AS135" s="128"/>
      <c r="AT135" s="128"/>
      <c r="AU135" s="128"/>
      <c r="AV135" s="128"/>
      <c r="AW135" s="128"/>
      <c r="AX135" s="128"/>
      <c r="AY135" s="129"/>
      <c r="AZ135" s="15" t="str">
        <f t="shared" si="1"/>
        <v>34/200字</v>
      </c>
    </row>
    <row r="136" spans="1:52">
      <c r="B136" s="127" t="s">
        <v>504</v>
      </c>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9"/>
      <c r="AJ136" s="127" t="s">
        <v>505</v>
      </c>
      <c r="AK136" s="128"/>
      <c r="AL136" s="128"/>
      <c r="AM136" s="128"/>
      <c r="AN136" s="128"/>
      <c r="AO136" s="128"/>
      <c r="AP136" s="128"/>
      <c r="AQ136" s="128"/>
      <c r="AR136" s="128"/>
      <c r="AS136" s="128"/>
      <c r="AT136" s="128"/>
      <c r="AU136" s="128"/>
      <c r="AV136" s="128"/>
      <c r="AW136" s="128"/>
      <c r="AX136" s="128"/>
      <c r="AY136" s="129"/>
      <c r="AZ136" s="15" t="str">
        <f t="shared" si="1"/>
        <v>65/200字</v>
      </c>
    </row>
    <row r="137" spans="1:52">
      <c r="B137" s="127" t="s">
        <v>506</v>
      </c>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9"/>
      <c r="AJ137" s="127" t="s">
        <v>507</v>
      </c>
      <c r="AK137" s="128"/>
      <c r="AL137" s="128"/>
      <c r="AM137" s="128"/>
      <c r="AN137" s="128"/>
      <c r="AO137" s="128"/>
      <c r="AP137" s="128"/>
      <c r="AQ137" s="128"/>
      <c r="AR137" s="128"/>
      <c r="AS137" s="128"/>
      <c r="AT137" s="128"/>
      <c r="AU137" s="128"/>
      <c r="AV137" s="128"/>
      <c r="AW137" s="128"/>
      <c r="AX137" s="128"/>
      <c r="AY137" s="129"/>
      <c r="AZ137" s="15" t="str">
        <f t="shared" si="1"/>
        <v>38/200字</v>
      </c>
    </row>
    <row r="138" spans="1:52">
      <c r="B138" s="127" t="s">
        <v>508</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9"/>
      <c r="AJ138" s="127" t="s">
        <v>509</v>
      </c>
      <c r="AK138" s="128"/>
      <c r="AL138" s="128"/>
      <c r="AM138" s="128"/>
      <c r="AN138" s="128"/>
      <c r="AO138" s="128"/>
      <c r="AP138" s="128"/>
      <c r="AQ138" s="128"/>
      <c r="AR138" s="128"/>
      <c r="AS138" s="128"/>
      <c r="AT138" s="128"/>
      <c r="AU138" s="128"/>
      <c r="AV138" s="128"/>
      <c r="AW138" s="128"/>
      <c r="AX138" s="128"/>
      <c r="AY138" s="129"/>
      <c r="AZ138" s="15" t="str">
        <f t="shared" si="1"/>
        <v>47/200字</v>
      </c>
    </row>
    <row r="139" spans="1:52">
      <c r="B139" s="127" t="s">
        <v>510</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9"/>
      <c r="AJ139" s="127" t="s">
        <v>478</v>
      </c>
      <c r="AK139" s="128"/>
      <c r="AL139" s="128"/>
      <c r="AM139" s="128"/>
      <c r="AN139" s="128"/>
      <c r="AO139" s="128"/>
      <c r="AP139" s="128"/>
      <c r="AQ139" s="128"/>
      <c r="AR139" s="128"/>
      <c r="AS139" s="128"/>
      <c r="AT139" s="128"/>
      <c r="AU139" s="128"/>
      <c r="AV139" s="128"/>
      <c r="AW139" s="128"/>
      <c r="AX139" s="128"/>
      <c r="AY139" s="129"/>
      <c r="AZ139" s="15" t="str">
        <f t="shared" si="1"/>
        <v>43/200字</v>
      </c>
    </row>
    <row r="140" spans="1:52">
      <c r="B140" s="127" t="s">
        <v>511</v>
      </c>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9"/>
      <c r="AJ140" s="127" t="s">
        <v>512</v>
      </c>
      <c r="AK140" s="128"/>
      <c r="AL140" s="128"/>
      <c r="AM140" s="128"/>
      <c r="AN140" s="128"/>
      <c r="AO140" s="128"/>
      <c r="AP140" s="128"/>
      <c r="AQ140" s="128"/>
      <c r="AR140" s="128"/>
      <c r="AS140" s="128"/>
      <c r="AT140" s="128"/>
      <c r="AU140" s="128"/>
      <c r="AV140" s="128"/>
      <c r="AW140" s="128"/>
      <c r="AX140" s="128"/>
      <c r="AY140" s="129"/>
      <c r="AZ140" s="15" t="str">
        <f t="shared" si="1"/>
        <v>27/200字</v>
      </c>
    </row>
    <row r="141" spans="1:52">
      <c r="B141" s="127" t="s">
        <v>513</v>
      </c>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9"/>
      <c r="AJ141" s="127" t="s">
        <v>507</v>
      </c>
      <c r="AK141" s="128"/>
      <c r="AL141" s="128"/>
      <c r="AM141" s="128"/>
      <c r="AN141" s="128"/>
      <c r="AO141" s="128"/>
      <c r="AP141" s="128"/>
      <c r="AQ141" s="128"/>
      <c r="AR141" s="128"/>
      <c r="AS141" s="128"/>
      <c r="AT141" s="128"/>
      <c r="AU141" s="128"/>
      <c r="AV141" s="128"/>
      <c r="AW141" s="128"/>
      <c r="AX141" s="128"/>
      <c r="AY141" s="129"/>
      <c r="AZ141" s="15" t="str">
        <f t="shared" si="1"/>
        <v>69/200字</v>
      </c>
    </row>
    <row r="142" spans="1:52">
      <c r="B142" s="127" t="s">
        <v>514</v>
      </c>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9"/>
      <c r="AJ142" s="127" t="s">
        <v>515</v>
      </c>
      <c r="AK142" s="128"/>
      <c r="AL142" s="128"/>
      <c r="AM142" s="128"/>
      <c r="AN142" s="128"/>
      <c r="AO142" s="128"/>
      <c r="AP142" s="128"/>
      <c r="AQ142" s="128"/>
      <c r="AR142" s="128"/>
      <c r="AS142" s="128"/>
      <c r="AT142" s="128"/>
      <c r="AU142" s="128"/>
      <c r="AV142" s="128"/>
      <c r="AW142" s="128"/>
      <c r="AX142" s="128"/>
      <c r="AY142" s="129"/>
      <c r="AZ142" s="15" t="str">
        <f t="shared" si="1"/>
        <v>42/200字</v>
      </c>
    </row>
    <row r="143" spans="1:52">
      <c r="A143" s="51"/>
      <c r="B143" s="127" t="s">
        <v>516</v>
      </c>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9"/>
      <c r="AJ143" s="127" t="s">
        <v>478</v>
      </c>
      <c r="AK143" s="128"/>
      <c r="AL143" s="128"/>
      <c r="AM143" s="128"/>
      <c r="AN143" s="128"/>
      <c r="AO143" s="128"/>
      <c r="AP143" s="128"/>
      <c r="AQ143" s="128"/>
      <c r="AR143" s="128"/>
      <c r="AS143" s="128"/>
      <c r="AT143" s="128"/>
      <c r="AU143" s="128"/>
      <c r="AV143" s="128"/>
      <c r="AW143" s="128"/>
      <c r="AX143" s="128"/>
      <c r="AY143" s="129"/>
      <c r="AZ143" s="15" t="str">
        <f t="shared" si="1"/>
        <v>33/200字</v>
      </c>
    </row>
    <row r="144" spans="1:52">
      <c r="A144" s="51"/>
      <c r="B144" s="127" t="s">
        <v>517</v>
      </c>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9"/>
      <c r="AJ144" s="127" t="s">
        <v>518</v>
      </c>
      <c r="AK144" s="128"/>
      <c r="AL144" s="128"/>
      <c r="AM144" s="128"/>
      <c r="AN144" s="128"/>
      <c r="AO144" s="128"/>
      <c r="AP144" s="128"/>
      <c r="AQ144" s="128"/>
      <c r="AR144" s="128"/>
      <c r="AS144" s="128"/>
      <c r="AT144" s="128"/>
      <c r="AU144" s="128"/>
      <c r="AV144" s="128"/>
      <c r="AW144" s="128"/>
      <c r="AX144" s="128"/>
      <c r="AY144" s="129"/>
      <c r="AZ144" s="15" t="str">
        <f t="shared" si="1"/>
        <v>42/200字</v>
      </c>
    </row>
    <row r="145" spans="1:52">
      <c r="A145" s="51"/>
      <c r="B145" s="127" t="s">
        <v>519</v>
      </c>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9"/>
      <c r="AJ145" s="127" t="s">
        <v>432</v>
      </c>
      <c r="AK145" s="128"/>
      <c r="AL145" s="128"/>
      <c r="AM145" s="128"/>
      <c r="AN145" s="128"/>
      <c r="AO145" s="128"/>
      <c r="AP145" s="128"/>
      <c r="AQ145" s="128"/>
      <c r="AR145" s="128"/>
      <c r="AS145" s="128"/>
      <c r="AT145" s="128"/>
      <c r="AU145" s="128"/>
      <c r="AV145" s="128"/>
      <c r="AW145" s="128"/>
      <c r="AX145" s="128"/>
      <c r="AY145" s="129"/>
      <c r="AZ145" s="15" t="str">
        <f t="shared" si="1"/>
        <v>40/200字</v>
      </c>
    </row>
    <row r="146" spans="1:52">
      <c r="A146" s="51"/>
      <c r="B146" s="127" t="s">
        <v>520</v>
      </c>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9"/>
      <c r="AJ146" s="127" t="s">
        <v>478</v>
      </c>
      <c r="AK146" s="128"/>
      <c r="AL146" s="128"/>
      <c r="AM146" s="128"/>
      <c r="AN146" s="128"/>
      <c r="AO146" s="128"/>
      <c r="AP146" s="128"/>
      <c r="AQ146" s="128"/>
      <c r="AR146" s="128"/>
      <c r="AS146" s="128"/>
      <c r="AT146" s="128"/>
      <c r="AU146" s="128"/>
      <c r="AV146" s="128"/>
      <c r="AW146" s="128"/>
      <c r="AX146" s="128"/>
      <c r="AY146" s="129"/>
      <c r="AZ146" s="15" t="str">
        <f t="shared" si="1"/>
        <v>31/200字</v>
      </c>
    </row>
    <row r="147" spans="1:52">
      <c r="A147" s="51"/>
      <c r="B147" s="127" t="s">
        <v>521</v>
      </c>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9"/>
      <c r="AJ147" s="127" t="s">
        <v>478</v>
      </c>
      <c r="AK147" s="128"/>
      <c r="AL147" s="128"/>
      <c r="AM147" s="128"/>
      <c r="AN147" s="128"/>
      <c r="AO147" s="128"/>
      <c r="AP147" s="128"/>
      <c r="AQ147" s="128"/>
      <c r="AR147" s="128"/>
      <c r="AS147" s="128"/>
      <c r="AT147" s="128"/>
      <c r="AU147" s="128"/>
      <c r="AV147" s="128"/>
      <c r="AW147" s="128"/>
      <c r="AX147" s="128"/>
      <c r="AY147" s="129"/>
      <c r="AZ147" s="15" t="str">
        <f t="shared" si="1"/>
        <v>32/200字</v>
      </c>
    </row>
    <row r="148" spans="1:52">
      <c r="A148" s="51"/>
      <c r="B148" s="127" t="s">
        <v>522</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9"/>
      <c r="AJ148" s="127" t="s">
        <v>478</v>
      </c>
      <c r="AK148" s="128"/>
      <c r="AL148" s="128"/>
      <c r="AM148" s="128"/>
      <c r="AN148" s="128"/>
      <c r="AO148" s="128"/>
      <c r="AP148" s="128"/>
      <c r="AQ148" s="128"/>
      <c r="AR148" s="128"/>
      <c r="AS148" s="128"/>
      <c r="AT148" s="128"/>
      <c r="AU148" s="128"/>
      <c r="AV148" s="128"/>
      <c r="AW148" s="128"/>
      <c r="AX148" s="128"/>
      <c r="AY148" s="129"/>
      <c r="AZ148" s="15" t="str">
        <f t="shared" ref="AZ148:AZ151" si="2">LEN(B148)&amp;"/200字"</f>
        <v>31/200字</v>
      </c>
    </row>
    <row r="149" spans="1:52">
      <c r="A149" s="51"/>
      <c r="B149" s="127" t="s">
        <v>523</v>
      </c>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9"/>
      <c r="AJ149" s="127" t="s">
        <v>478</v>
      </c>
      <c r="AK149" s="128"/>
      <c r="AL149" s="128"/>
      <c r="AM149" s="128"/>
      <c r="AN149" s="128"/>
      <c r="AO149" s="128"/>
      <c r="AP149" s="128"/>
      <c r="AQ149" s="128"/>
      <c r="AR149" s="128"/>
      <c r="AS149" s="128"/>
      <c r="AT149" s="128"/>
      <c r="AU149" s="128"/>
      <c r="AV149" s="128"/>
      <c r="AW149" s="128"/>
      <c r="AX149" s="128"/>
      <c r="AY149" s="129"/>
      <c r="AZ149" s="15" t="str">
        <f t="shared" si="2"/>
        <v>28/200字</v>
      </c>
    </row>
    <row r="150" spans="1:52">
      <c r="A150" s="51"/>
      <c r="B150" s="127" t="s">
        <v>524</v>
      </c>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9"/>
      <c r="AJ150" s="127" t="s">
        <v>478</v>
      </c>
      <c r="AK150" s="128"/>
      <c r="AL150" s="128"/>
      <c r="AM150" s="128"/>
      <c r="AN150" s="128"/>
      <c r="AO150" s="128"/>
      <c r="AP150" s="128"/>
      <c r="AQ150" s="128"/>
      <c r="AR150" s="128"/>
      <c r="AS150" s="128"/>
      <c r="AT150" s="128"/>
      <c r="AU150" s="128"/>
      <c r="AV150" s="128"/>
      <c r="AW150" s="128"/>
      <c r="AX150" s="128"/>
      <c r="AY150" s="129"/>
      <c r="AZ150" s="15" t="str">
        <f t="shared" si="2"/>
        <v>20/200字</v>
      </c>
    </row>
    <row r="151" spans="1:52">
      <c r="A151" s="51"/>
      <c r="B151" s="127" t="s">
        <v>525</v>
      </c>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9"/>
      <c r="AJ151" s="127" t="s">
        <v>478</v>
      </c>
      <c r="AK151" s="128"/>
      <c r="AL151" s="128"/>
      <c r="AM151" s="128"/>
      <c r="AN151" s="128"/>
      <c r="AO151" s="128"/>
      <c r="AP151" s="128"/>
      <c r="AQ151" s="128"/>
      <c r="AR151" s="128"/>
      <c r="AS151" s="128"/>
      <c r="AT151" s="128"/>
      <c r="AU151" s="128"/>
      <c r="AV151" s="128"/>
      <c r="AW151" s="128"/>
      <c r="AX151" s="128"/>
      <c r="AY151" s="129"/>
      <c r="AZ151" s="15" t="str">
        <f t="shared" si="2"/>
        <v>37/200字</v>
      </c>
    </row>
    <row r="152" spans="1:52" s="52" customFormat="1">
      <c r="A152" s="51"/>
      <c r="B152" s="24"/>
      <c r="C152" s="24"/>
      <c r="D152" s="24"/>
      <c r="E152" s="24"/>
      <c r="F152" s="24"/>
      <c r="G152" s="24"/>
      <c r="H152" s="24"/>
      <c r="I152" s="24"/>
      <c r="J152" s="24"/>
      <c r="K152" s="24"/>
      <c r="L152" s="43"/>
      <c r="M152" s="43"/>
      <c r="N152" s="43"/>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row>
    <row r="153" spans="1:52">
      <c r="B153" s="42" t="s">
        <v>80</v>
      </c>
      <c r="C153" s="24"/>
      <c r="D153" s="24"/>
      <c r="E153" s="65"/>
      <c r="F153" s="24"/>
      <c r="G153" s="24"/>
      <c r="H153" s="24"/>
      <c r="I153" s="24"/>
      <c r="J153" s="24"/>
      <c r="K153" s="24"/>
      <c r="L153" s="43"/>
      <c r="M153" s="43"/>
      <c r="N153" s="43"/>
      <c r="O153" s="24"/>
      <c r="P153" s="24"/>
      <c r="Q153" s="24"/>
      <c r="R153" s="24"/>
      <c r="S153" s="24"/>
      <c r="T153" s="24"/>
      <c r="U153" s="24"/>
      <c r="V153" s="24"/>
      <c r="W153" s="24"/>
      <c r="X153" s="24"/>
      <c r="Y153" s="24"/>
      <c r="Z153" s="24"/>
      <c r="AA153" s="24"/>
      <c r="AB153" s="24"/>
      <c r="AC153" s="24"/>
      <c r="AD153" s="24"/>
      <c r="AE153" s="24"/>
      <c r="AF153" s="53"/>
      <c r="AG153" s="24"/>
      <c r="AH153" s="24"/>
      <c r="AI153" s="24"/>
      <c r="AJ153" s="24"/>
    </row>
    <row r="154" spans="1:52">
      <c r="B154" s="140" t="s">
        <v>46</v>
      </c>
      <c r="C154" s="140"/>
      <c r="D154" s="140"/>
      <c r="E154" s="140"/>
      <c r="F154" s="141">
        <v>217085000</v>
      </c>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3"/>
      <c r="AG154" s="24"/>
      <c r="AH154" s="24"/>
      <c r="AI154" s="24"/>
      <c r="AJ154" s="24"/>
      <c r="AP154" s="23"/>
    </row>
    <row r="155" spans="1:52" ht="45.5" customHeight="1">
      <c r="A155" s="41" t="s">
        <v>44</v>
      </c>
      <c r="B155" s="144" t="s">
        <v>47</v>
      </c>
      <c r="C155" s="144"/>
      <c r="D155" s="144"/>
      <c r="E155" s="144"/>
      <c r="F155" s="117" t="s">
        <v>359</v>
      </c>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9"/>
      <c r="AG155" s="24"/>
      <c r="AH155" s="24"/>
      <c r="AI155" s="24"/>
      <c r="AJ155" s="24"/>
    </row>
    <row r="156" spans="1:52">
      <c r="A156" s="41"/>
      <c r="B156" s="73" t="s">
        <v>48</v>
      </c>
      <c r="C156" s="73"/>
      <c r="D156" s="73"/>
      <c r="E156" s="73"/>
      <c r="F156" s="106" t="s">
        <v>360</v>
      </c>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8"/>
      <c r="AG156" s="24"/>
      <c r="AH156" s="24"/>
      <c r="AI156" s="24"/>
      <c r="AJ156" s="24"/>
    </row>
    <row r="157" spans="1:52">
      <c r="A157" s="41"/>
      <c r="B157" s="73" t="s">
        <v>49</v>
      </c>
      <c r="C157" s="73"/>
      <c r="D157" s="73"/>
      <c r="E157" s="73"/>
      <c r="F157" s="106" t="s">
        <v>37</v>
      </c>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8"/>
      <c r="AG157" s="24"/>
      <c r="AH157" s="24"/>
      <c r="AI157" s="24"/>
      <c r="AJ157" s="24"/>
    </row>
    <row r="158" spans="1:52">
      <c r="B158" s="24"/>
      <c r="C158" s="24"/>
      <c r="D158" s="24"/>
      <c r="E158" s="24"/>
      <c r="F158" s="24"/>
      <c r="G158" s="24"/>
      <c r="H158" s="24"/>
      <c r="I158" s="24"/>
      <c r="J158" s="24"/>
      <c r="K158" s="24"/>
      <c r="L158" s="43"/>
      <c r="M158" s="43"/>
      <c r="N158" s="43"/>
      <c r="O158" s="24"/>
      <c r="P158" s="24"/>
      <c r="Q158" s="24"/>
      <c r="R158" s="24"/>
      <c r="S158" s="24"/>
      <c r="T158" s="24"/>
      <c r="U158" s="24"/>
      <c r="V158" s="24"/>
      <c r="W158" s="24"/>
      <c r="X158" s="24"/>
      <c r="Y158" s="24"/>
      <c r="Z158" s="24"/>
      <c r="AA158" s="24"/>
      <c r="AB158" s="24"/>
      <c r="AC158" s="24"/>
      <c r="AD158" s="24"/>
      <c r="AE158" s="24"/>
      <c r="AF158" s="24"/>
      <c r="AG158" s="24"/>
      <c r="AH158" s="24"/>
      <c r="AI158" s="24"/>
      <c r="AJ158" s="24"/>
    </row>
    <row r="159" spans="1:52">
      <c r="B159" s="42" t="s">
        <v>81</v>
      </c>
      <c r="C159" s="24"/>
      <c r="D159" s="24"/>
      <c r="E159" s="24"/>
      <c r="F159" s="24"/>
      <c r="G159" s="24"/>
      <c r="H159" s="24"/>
      <c r="I159" s="24"/>
      <c r="J159" s="24"/>
      <c r="K159" s="24"/>
      <c r="L159" s="43"/>
      <c r="M159" s="43"/>
      <c r="N159" s="43"/>
      <c r="O159" s="24"/>
      <c r="P159" s="24"/>
      <c r="Q159" s="24"/>
      <c r="R159" s="24"/>
      <c r="S159" s="24"/>
      <c r="T159" s="24"/>
      <c r="U159" s="24"/>
      <c r="V159" s="24"/>
      <c r="W159" s="24"/>
      <c r="X159" s="24"/>
      <c r="Y159" s="24"/>
      <c r="Z159" s="24"/>
      <c r="AA159" s="24"/>
      <c r="AB159" s="24"/>
      <c r="AC159" s="24"/>
      <c r="AD159" s="24"/>
      <c r="AE159" s="24"/>
      <c r="AF159" s="24"/>
      <c r="AG159" s="24"/>
      <c r="AH159" s="24"/>
      <c r="AI159" s="24"/>
      <c r="AJ159" s="24"/>
    </row>
    <row r="160" spans="1:52" ht="45" customHeight="1">
      <c r="A160" s="41" t="s">
        <v>43</v>
      </c>
      <c r="B160" s="134" t="s">
        <v>50</v>
      </c>
      <c r="C160" s="135"/>
      <c r="D160" s="135"/>
      <c r="E160" s="136"/>
      <c r="F160" s="100" t="s">
        <v>361</v>
      </c>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2"/>
      <c r="AG160" s="50" t="str">
        <f>LEN(F160)&amp;"/200字"</f>
        <v>167/200字</v>
      </c>
      <c r="AH160" s="24"/>
      <c r="AI160" s="24"/>
      <c r="AJ160" s="24"/>
    </row>
    <row r="161" spans="1:36" ht="45" customHeight="1">
      <c r="A161" s="41" t="s">
        <v>43</v>
      </c>
      <c r="B161" s="134" t="s">
        <v>51</v>
      </c>
      <c r="C161" s="135"/>
      <c r="D161" s="135"/>
      <c r="E161" s="136"/>
      <c r="F161" s="100" t="s">
        <v>362</v>
      </c>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2"/>
      <c r="AG161" s="50" t="str">
        <f>LEN(F161)&amp;"/200字"</f>
        <v>256/200字</v>
      </c>
      <c r="AH161" s="24"/>
      <c r="AI161" s="24"/>
      <c r="AJ161" s="24"/>
    </row>
    <row r="162" spans="1:36">
      <c r="B162" s="24"/>
      <c r="C162" s="24"/>
      <c r="D162" s="24"/>
      <c r="E162" s="24"/>
      <c r="F162" s="24"/>
      <c r="G162" s="24"/>
      <c r="H162" s="24"/>
      <c r="I162" s="24"/>
      <c r="J162" s="24"/>
      <c r="K162" s="24"/>
      <c r="L162" s="43"/>
      <c r="M162" s="43"/>
      <c r="N162" s="43"/>
      <c r="O162" s="24"/>
      <c r="P162" s="24"/>
      <c r="Q162" s="24"/>
      <c r="R162" s="24"/>
      <c r="S162" s="24"/>
      <c r="T162" s="24"/>
      <c r="U162" s="24"/>
      <c r="V162" s="24"/>
      <c r="W162" s="24"/>
      <c r="X162" s="24"/>
      <c r="Y162" s="24"/>
      <c r="Z162" s="24"/>
      <c r="AA162" s="24"/>
      <c r="AB162" s="24"/>
      <c r="AC162" s="24"/>
      <c r="AD162" s="24"/>
      <c r="AE162" s="24"/>
      <c r="AF162" s="24"/>
      <c r="AG162" s="24"/>
      <c r="AH162" s="24"/>
      <c r="AI162" s="24"/>
      <c r="AJ162" s="24"/>
    </row>
    <row r="163" spans="1:36">
      <c r="B163" s="42" t="s">
        <v>52</v>
      </c>
      <c r="C163" s="24"/>
      <c r="D163" s="24"/>
      <c r="E163" s="24"/>
      <c r="F163" s="24"/>
      <c r="G163" s="24"/>
      <c r="H163" s="24"/>
      <c r="I163" s="24"/>
      <c r="J163" s="24"/>
      <c r="K163" s="24"/>
      <c r="L163" s="43"/>
      <c r="M163" s="43"/>
      <c r="N163" s="43"/>
      <c r="O163" s="24"/>
      <c r="P163" s="24"/>
      <c r="Q163" s="24"/>
      <c r="R163" s="24"/>
      <c r="S163" s="24"/>
      <c r="T163" s="24"/>
      <c r="U163" s="24"/>
      <c r="V163" s="24"/>
      <c r="W163" s="24"/>
      <c r="X163" s="24"/>
      <c r="Y163" s="24"/>
      <c r="Z163" s="24"/>
      <c r="AA163" s="24"/>
      <c r="AB163" s="24"/>
      <c r="AC163" s="24"/>
      <c r="AD163" s="24"/>
      <c r="AE163" s="24"/>
      <c r="AF163" s="53"/>
      <c r="AG163" s="24"/>
      <c r="AH163" s="24"/>
      <c r="AI163" s="24"/>
      <c r="AJ163" s="24"/>
    </row>
    <row r="164" spans="1:36" ht="45" customHeight="1">
      <c r="B164" s="131" t="s">
        <v>82</v>
      </c>
      <c r="C164" s="132"/>
      <c r="D164" s="132"/>
      <c r="E164" s="133"/>
      <c r="F164" s="90" t="s">
        <v>363</v>
      </c>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2"/>
      <c r="AG164" s="50" t="str">
        <f>LEN(F164)&amp;"/400字"</f>
        <v>266/400字</v>
      </c>
      <c r="AH164" s="24"/>
      <c r="AI164" s="24"/>
      <c r="AJ164" s="24"/>
    </row>
    <row r="165" spans="1:36" ht="45" customHeight="1">
      <c r="B165" s="134" t="s">
        <v>53</v>
      </c>
      <c r="C165" s="135"/>
      <c r="D165" s="135"/>
      <c r="E165" s="136"/>
      <c r="F165" s="90" t="s">
        <v>364</v>
      </c>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2"/>
      <c r="AG165" s="50" t="str">
        <f>LEN(F165)&amp;"/400字"</f>
        <v>173/400字</v>
      </c>
      <c r="AH165" s="24"/>
      <c r="AI165" s="24"/>
      <c r="AJ165" s="24"/>
    </row>
    <row r="166" spans="1:36">
      <c r="B166" s="24"/>
      <c r="C166" s="24"/>
      <c r="D166" s="24"/>
      <c r="E166" s="24"/>
      <c r="F166" s="24"/>
      <c r="G166" s="24"/>
      <c r="H166" s="24"/>
      <c r="I166" s="24"/>
      <c r="J166" s="24"/>
      <c r="K166" s="24"/>
      <c r="L166" s="43"/>
      <c r="M166" s="43"/>
      <c r="N166" s="43"/>
      <c r="O166" s="24"/>
      <c r="P166" s="24"/>
      <c r="Q166" s="24"/>
      <c r="R166" s="24"/>
      <c r="S166" s="24"/>
      <c r="T166" s="24"/>
      <c r="U166" s="24"/>
      <c r="V166" s="24"/>
      <c r="W166" s="24"/>
      <c r="X166" s="24"/>
      <c r="Y166" s="24"/>
      <c r="Z166" s="24"/>
      <c r="AA166" s="24"/>
      <c r="AB166" s="24"/>
      <c r="AC166" s="24"/>
      <c r="AD166" s="24"/>
      <c r="AE166" s="24"/>
      <c r="AF166" s="24"/>
      <c r="AG166" s="24"/>
      <c r="AH166" s="24"/>
      <c r="AI166" s="24"/>
      <c r="AJ166" s="24"/>
    </row>
    <row r="167" spans="1:36">
      <c r="B167" s="66" t="s">
        <v>83</v>
      </c>
      <c r="C167" s="67"/>
      <c r="D167" s="54"/>
      <c r="E167" s="54"/>
      <c r="F167" s="54"/>
      <c r="G167" s="54"/>
      <c r="H167" s="54"/>
      <c r="I167" s="54"/>
      <c r="J167" s="54"/>
      <c r="K167" s="54"/>
      <c r="L167" s="54"/>
      <c r="M167" s="54"/>
      <c r="N167" s="54"/>
      <c r="O167" s="54"/>
      <c r="P167" s="54"/>
      <c r="Q167" s="54"/>
      <c r="R167" s="54"/>
      <c r="S167" s="54"/>
      <c r="T167" s="55"/>
      <c r="U167" s="54"/>
      <c r="V167" s="54"/>
      <c r="W167" s="54"/>
      <c r="X167" s="54"/>
      <c r="Y167" s="54"/>
      <c r="Z167" s="54"/>
      <c r="AA167" s="54"/>
      <c r="AB167" s="54"/>
      <c r="AC167" s="54"/>
      <c r="AD167" s="54"/>
      <c r="AE167" s="54"/>
      <c r="AF167" s="54"/>
      <c r="AG167" s="54"/>
      <c r="AH167" s="54"/>
      <c r="AI167" s="54"/>
      <c r="AJ167" s="54"/>
    </row>
    <row r="168" spans="1:36">
      <c r="B168" s="68" t="s">
        <v>54</v>
      </c>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44" t="str">
        <f>LEN(B169)&amp;"/800字"</f>
        <v>669/800字</v>
      </c>
    </row>
    <row r="169" spans="1:36" ht="64" customHeight="1">
      <c r="B169" s="137" t="s">
        <v>365</v>
      </c>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9"/>
    </row>
    <row r="170" spans="1:36">
      <c r="B170" s="68" t="s">
        <v>55</v>
      </c>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44" t="str">
        <f>LEN(B171)&amp;"/800字"</f>
        <v>873/800字</v>
      </c>
    </row>
    <row r="171" spans="1:36" ht="95.25" customHeight="1">
      <c r="B171" s="137" t="s">
        <v>366</v>
      </c>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9"/>
    </row>
    <row r="172" spans="1:36">
      <c r="B172" s="70"/>
      <c r="C172" s="70"/>
      <c r="D172" s="67"/>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row>
    <row r="173" spans="1:36">
      <c r="B173" s="71"/>
      <c r="C173" s="71"/>
      <c r="D173" s="71"/>
      <c r="E173" s="71"/>
      <c r="F173" s="71"/>
      <c r="G173" s="71"/>
      <c r="H173" s="71"/>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row>
    <row r="174" spans="1:36">
      <c r="B174" s="71"/>
      <c r="C174" s="71"/>
      <c r="D174" s="71"/>
      <c r="E174" s="71"/>
      <c r="F174" s="71"/>
      <c r="G174" s="71"/>
      <c r="H174" s="71"/>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row>
    <row r="176" spans="1:36">
      <c r="B176" s="58"/>
    </row>
    <row r="178" spans="2:19">
      <c r="B178" s="59"/>
      <c r="Q178" s="130"/>
      <c r="R178" s="130"/>
      <c r="S178" s="130"/>
    </row>
    <row r="179" spans="2:19">
      <c r="B179" s="59"/>
      <c r="Q179" s="130"/>
      <c r="R179" s="130"/>
      <c r="S179" s="130"/>
    </row>
    <row r="180" spans="2:19">
      <c r="B180" s="59"/>
      <c r="Q180" s="130"/>
      <c r="R180" s="130"/>
      <c r="S180" s="130"/>
    </row>
    <row r="181" spans="2:19">
      <c r="B181" s="59"/>
      <c r="Q181" s="130"/>
      <c r="R181" s="130"/>
      <c r="S181" s="130"/>
    </row>
    <row r="182" spans="2:19">
      <c r="B182" s="59"/>
      <c r="Q182" s="130"/>
      <c r="R182" s="130"/>
      <c r="S182" s="130"/>
    </row>
    <row r="183" spans="2:19">
      <c r="B183" s="59"/>
      <c r="Q183" s="130"/>
      <c r="R183" s="130"/>
      <c r="S183" s="130"/>
    </row>
    <row r="184" spans="2:19">
      <c r="B184" s="60"/>
      <c r="Q184" s="130"/>
      <c r="R184" s="130"/>
      <c r="S184" s="130"/>
    </row>
    <row r="185" spans="2:19">
      <c r="B185" s="61"/>
    </row>
    <row r="186" spans="2:19">
      <c r="B186" s="60"/>
    </row>
    <row r="187" spans="2:19">
      <c r="B187" s="62"/>
    </row>
    <row r="188" spans="2:19">
      <c r="B188" s="62"/>
    </row>
    <row r="189" spans="2:19">
      <c r="B189" s="62"/>
    </row>
    <row r="190" spans="2:19">
      <c r="B190" s="62"/>
    </row>
    <row r="191" spans="2:19">
      <c r="B191" s="62"/>
    </row>
    <row r="192" spans="2:19">
      <c r="B192" s="62"/>
    </row>
    <row r="193" spans="2:10" ht="18">
      <c r="B193" s="63"/>
      <c r="C193" s="64"/>
      <c r="D193" s="64"/>
      <c r="E193" s="64"/>
      <c r="F193" s="64"/>
      <c r="G193" s="64"/>
      <c r="H193" s="64"/>
      <c r="I193" s="64"/>
      <c r="J193" s="64"/>
    </row>
    <row r="194" spans="2:10" ht="18">
      <c r="B194" s="63"/>
      <c r="C194" s="64"/>
      <c r="D194" s="64"/>
      <c r="E194" s="64"/>
      <c r="F194" s="64"/>
      <c r="G194" s="64"/>
      <c r="H194" s="64"/>
      <c r="I194" s="64"/>
      <c r="J194" s="64"/>
    </row>
    <row r="195" spans="2:10" ht="18">
      <c r="B195" s="63"/>
      <c r="C195" s="64"/>
      <c r="D195" s="64"/>
      <c r="E195" s="64"/>
      <c r="F195" s="64"/>
      <c r="G195" s="64"/>
      <c r="H195" s="64"/>
      <c r="I195" s="64"/>
      <c r="J195" s="64"/>
    </row>
    <row r="196" spans="2:10" ht="18">
      <c r="B196" s="63"/>
      <c r="C196" s="64"/>
      <c r="D196" s="64"/>
      <c r="E196" s="64"/>
      <c r="F196" s="64"/>
      <c r="G196" s="64"/>
      <c r="H196" s="64"/>
      <c r="I196" s="64"/>
      <c r="J196" s="64"/>
    </row>
    <row r="197" spans="2:10" ht="18">
      <c r="B197" s="63"/>
      <c r="C197" s="64"/>
      <c r="D197" s="64"/>
      <c r="E197" s="64"/>
      <c r="F197" s="64"/>
      <c r="G197" s="64"/>
      <c r="H197" s="64"/>
      <c r="I197" s="64"/>
      <c r="J197" s="64"/>
    </row>
    <row r="198" spans="2:10" ht="18">
      <c r="B198" s="63"/>
      <c r="C198" s="64"/>
      <c r="D198" s="64"/>
      <c r="E198" s="64"/>
      <c r="F198" s="64"/>
      <c r="G198" s="64"/>
      <c r="H198" s="64"/>
      <c r="I198" s="64"/>
      <c r="J198" s="64"/>
    </row>
    <row r="199" spans="2:10" ht="18">
      <c r="B199" s="63"/>
      <c r="C199" s="64"/>
      <c r="D199" s="64"/>
      <c r="E199" s="64"/>
      <c r="F199" s="64"/>
      <c r="G199" s="64"/>
      <c r="H199" s="64"/>
      <c r="I199" s="64"/>
      <c r="J199" s="64"/>
    </row>
    <row r="200" spans="2:10" ht="18">
      <c r="B200" s="63"/>
      <c r="C200" s="64"/>
      <c r="D200" s="64"/>
      <c r="E200" s="64"/>
      <c r="F200" s="64"/>
      <c r="G200" s="64"/>
      <c r="H200" s="64"/>
      <c r="I200" s="64"/>
      <c r="J200" s="64"/>
    </row>
    <row r="201" spans="2:10" ht="18">
      <c r="B201" s="63"/>
      <c r="C201" s="64"/>
      <c r="D201" s="64"/>
      <c r="E201" s="64"/>
      <c r="F201" s="64"/>
      <c r="G201" s="64"/>
      <c r="H201" s="64"/>
      <c r="I201" s="64"/>
      <c r="J201" s="64"/>
    </row>
    <row r="202" spans="2:10" ht="18">
      <c r="B202" s="63"/>
      <c r="C202" s="64"/>
      <c r="D202" s="64"/>
      <c r="E202" s="64"/>
      <c r="F202" s="64"/>
      <c r="G202" s="64"/>
      <c r="H202" s="64"/>
      <c r="I202" s="64"/>
      <c r="J202" s="64"/>
    </row>
    <row r="203" spans="2:10" ht="18">
      <c r="B203" s="63"/>
      <c r="C203" s="64"/>
      <c r="D203" s="64"/>
      <c r="E203" s="64"/>
      <c r="F203" s="64"/>
      <c r="G203" s="64"/>
      <c r="H203" s="64"/>
      <c r="I203" s="64"/>
      <c r="J203" s="64"/>
    </row>
  </sheetData>
  <sheetProtection formatRows="0"/>
  <mergeCells count="310">
    <mergeCell ref="B114:AY114"/>
    <mergeCell ref="Q178:S184"/>
    <mergeCell ref="B164:E164"/>
    <mergeCell ref="F164:AF164"/>
    <mergeCell ref="B165:E165"/>
    <mergeCell ref="F165:AF165"/>
    <mergeCell ref="B169:AJ169"/>
    <mergeCell ref="B171:AJ171"/>
    <mergeCell ref="B157:E157"/>
    <mergeCell ref="F157:AF157"/>
    <mergeCell ref="B160:E160"/>
    <mergeCell ref="F160:AF160"/>
    <mergeCell ref="B161:E161"/>
    <mergeCell ref="F161:AF161"/>
    <mergeCell ref="B154:E154"/>
    <mergeCell ref="F154:AF154"/>
    <mergeCell ref="B155:E155"/>
    <mergeCell ref="F155:AF155"/>
    <mergeCell ref="B156:E156"/>
    <mergeCell ref="F156:AF156"/>
    <mergeCell ref="B151:AI151"/>
    <mergeCell ref="AJ151:AY151"/>
    <mergeCell ref="B148:AI148"/>
    <mergeCell ref="AJ148:AY148"/>
    <mergeCell ref="B149:AI149"/>
    <mergeCell ref="AJ149:AY149"/>
    <mergeCell ref="B150:AI150"/>
    <mergeCell ref="AJ150:AY150"/>
    <mergeCell ref="B145:AI145"/>
    <mergeCell ref="AJ145:AY145"/>
    <mergeCell ref="B146:AI146"/>
    <mergeCell ref="AJ146:AY146"/>
    <mergeCell ref="B147:AI147"/>
    <mergeCell ref="AJ147:AY147"/>
    <mergeCell ref="B142:AI142"/>
    <mergeCell ref="AJ142:AY142"/>
    <mergeCell ref="B143:AI143"/>
    <mergeCell ref="AJ143:AY143"/>
    <mergeCell ref="B144:AI144"/>
    <mergeCell ref="AJ144:AY144"/>
    <mergeCell ref="B139:AI139"/>
    <mergeCell ref="AJ139:AY139"/>
    <mergeCell ref="B140:AI140"/>
    <mergeCell ref="AJ140:AY140"/>
    <mergeCell ref="B141:AI141"/>
    <mergeCell ref="AJ141:AY141"/>
    <mergeCell ref="B136:AI136"/>
    <mergeCell ref="AJ136:AY136"/>
    <mergeCell ref="B137:AI137"/>
    <mergeCell ref="AJ137:AY137"/>
    <mergeCell ref="B138:AI138"/>
    <mergeCell ref="AJ138:AY138"/>
    <mergeCell ref="B133:AI133"/>
    <mergeCell ref="AJ133:AY133"/>
    <mergeCell ref="B134:AI134"/>
    <mergeCell ref="AJ134:AY134"/>
    <mergeCell ref="B135:AI135"/>
    <mergeCell ref="AJ135:AY135"/>
    <mergeCell ref="B130:AI130"/>
    <mergeCell ref="AJ130:AY130"/>
    <mergeCell ref="B131:AI131"/>
    <mergeCell ref="AJ131:AY131"/>
    <mergeCell ref="B132:AI132"/>
    <mergeCell ref="AJ132:AY132"/>
    <mergeCell ref="B127:AI127"/>
    <mergeCell ref="AJ127:AY127"/>
    <mergeCell ref="B128:AI128"/>
    <mergeCell ref="AJ128:AY128"/>
    <mergeCell ref="B129:AI129"/>
    <mergeCell ref="AJ129:AY129"/>
    <mergeCell ref="B124:AI124"/>
    <mergeCell ref="AJ124:AY124"/>
    <mergeCell ref="B125:AI125"/>
    <mergeCell ref="AJ125:AY125"/>
    <mergeCell ref="B126:AI126"/>
    <mergeCell ref="AJ126:AY126"/>
    <mergeCell ref="B121:AI121"/>
    <mergeCell ref="AJ121:AY121"/>
    <mergeCell ref="B122:AI122"/>
    <mergeCell ref="AJ122:AY122"/>
    <mergeCell ref="B123:AI123"/>
    <mergeCell ref="AJ123:AY123"/>
    <mergeCell ref="B118:AI118"/>
    <mergeCell ref="AJ118:AY118"/>
    <mergeCell ref="B119:AI119"/>
    <mergeCell ref="AJ119:AY119"/>
    <mergeCell ref="B120:AI120"/>
    <mergeCell ref="AJ120:AY120"/>
    <mergeCell ref="B115:AI115"/>
    <mergeCell ref="AJ115:AY115"/>
    <mergeCell ref="B116:AI116"/>
    <mergeCell ref="AJ116:AY116"/>
    <mergeCell ref="B117:AI117"/>
    <mergeCell ref="AJ117:AY117"/>
    <mergeCell ref="B112:AI112"/>
    <mergeCell ref="AJ112:AY112"/>
    <mergeCell ref="B113:AI113"/>
    <mergeCell ref="AJ113:AY113"/>
    <mergeCell ref="B109:AI109"/>
    <mergeCell ref="AJ109:AY109"/>
    <mergeCell ref="B110:AI110"/>
    <mergeCell ref="AJ110:AY110"/>
    <mergeCell ref="B111:AI111"/>
    <mergeCell ref="AJ111:AY111"/>
    <mergeCell ref="B106:AI106"/>
    <mergeCell ref="AJ106:AY106"/>
    <mergeCell ref="B107:AI107"/>
    <mergeCell ref="AJ107:AY107"/>
    <mergeCell ref="B108:AI108"/>
    <mergeCell ref="AJ108:AY108"/>
    <mergeCell ref="B103:AI103"/>
    <mergeCell ref="AJ103:AY103"/>
    <mergeCell ref="B104:AI104"/>
    <mergeCell ref="AJ104:AY104"/>
    <mergeCell ref="B105:AI105"/>
    <mergeCell ref="AJ105:AY105"/>
    <mergeCell ref="B100:AI100"/>
    <mergeCell ref="AJ100:AY100"/>
    <mergeCell ref="B101:AI101"/>
    <mergeCell ref="AJ101:AY101"/>
    <mergeCell ref="B102:AI102"/>
    <mergeCell ref="AJ102:AY102"/>
    <mergeCell ref="B97:AI97"/>
    <mergeCell ref="AJ97:AY97"/>
    <mergeCell ref="B98:AI98"/>
    <mergeCell ref="AJ98:AY98"/>
    <mergeCell ref="B99:AI99"/>
    <mergeCell ref="AJ99:AY99"/>
    <mergeCell ref="B94:AI94"/>
    <mergeCell ref="AJ94:AY94"/>
    <mergeCell ref="B95:AI95"/>
    <mergeCell ref="AJ95:AY95"/>
    <mergeCell ref="B96:AI96"/>
    <mergeCell ref="AJ96:AY96"/>
    <mergeCell ref="B91:AI91"/>
    <mergeCell ref="AJ91:AY91"/>
    <mergeCell ref="B92:AI92"/>
    <mergeCell ref="AJ92:AY92"/>
    <mergeCell ref="B93:AI93"/>
    <mergeCell ref="AJ93:AY93"/>
    <mergeCell ref="B88:AI88"/>
    <mergeCell ref="AJ88:AY88"/>
    <mergeCell ref="B89:AI89"/>
    <mergeCell ref="AJ89:AY89"/>
    <mergeCell ref="B90:AI90"/>
    <mergeCell ref="AJ90:AY90"/>
    <mergeCell ref="B85:AI85"/>
    <mergeCell ref="AJ85:AY85"/>
    <mergeCell ref="B86:AI86"/>
    <mergeCell ref="AJ86:AY86"/>
    <mergeCell ref="B87:AI87"/>
    <mergeCell ref="AJ87:AY87"/>
    <mergeCell ref="B82:AI82"/>
    <mergeCell ref="AJ82:AY82"/>
    <mergeCell ref="B83:AI83"/>
    <mergeCell ref="AJ83:AY83"/>
    <mergeCell ref="B84:AI84"/>
    <mergeCell ref="AJ84:AY84"/>
    <mergeCell ref="B81:AI81"/>
    <mergeCell ref="B80:K80"/>
    <mergeCell ref="L80:N80"/>
    <mergeCell ref="O80:W80"/>
    <mergeCell ref="X80:AC80"/>
    <mergeCell ref="AD80:AI80"/>
    <mergeCell ref="B78:K78"/>
    <mergeCell ref="L78:N78"/>
    <mergeCell ref="O78:W78"/>
    <mergeCell ref="X78:AC78"/>
    <mergeCell ref="AD78:AI78"/>
    <mergeCell ref="B79:K79"/>
    <mergeCell ref="L79:N79"/>
    <mergeCell ref="O79:W79"/>
    <mergeCell ref="X79:AC79"/>
    <mergeCell ref="AD79:AI79"/>
    <mergeCell ref="B76:K76"/>
    <mergeCell ref="L76:N76"/>
    <mergeCell ref="O76:W76"/>
    <mergeCell ref="X76:AC76"/>
    <mergeCell ref="AD76:AI76"/>
    <mergeCell ref="B77:K77"/>
    <mergeCell ref="L77:N77"/>
    <mergeCell ref="O77:W77"/>
    <mergeCell ref="X77:AC77"/>
    <mergeCell ref="AD77:AI77"/>
    <mergeCell ref="B74:K74"/>
    <mergeCell ref="L74:N74"/>
    <mergeCell ref="O74:W74"/>
    <mergeCell ref="X74:AC74"/>
    <mergeCell ref="AD74:AI74"/>
    <mergeCell ref="B75:K75"/>
    <mergeCell ref="L75:N75"/>
    <mergeCell ref="O75:W75"/>
    <mergeCell ref="X75:AC75"/>
    <mergeCell ref="AD75:AI75"/>
    <mergeCell ref="L72:N72"/>
    <mergeCell ref="B73:K73"/>
    <mergeCell ref="L73:N73"/>
    <mergeCell ref="O73:W73"/>
    <mergeCell ref="X73:AC73"/>
    <mergeCell ref="AD73:AI73"/>
    <mergeCell ref="B71:AI71"/>
    <mergeCell ref="B70:K70"/>
    <mergeCell ref="L70:N70"/>
    <mergeCell ref="O70:W70"/>
    <mergeCell ref="X70:AC70"/>
    <mergeCell ref="AD70:AI70"/>
    <mergeCell ref="B68:K68"/>
    <mergeCell ref="L68:N68"/>
    <mergeCell ref="O68:W68"/>
    <mergeCell ref="X68:AC68"/>
    <mergeCell ref="AD68:AI68"/>
    <mergeCell ref="B69:K69"/>
    <mergeCell ref="L69:N69"/>
    <mergeCell ref="O69:W69"/>
    <mergeCell ref="X69:AC69"/>
    <mergeCell ref="AD69:AI69"/>
    <mergeCell ref="B66:K66"/>
    <mergeCell ref="L66:N66"/>
    <mergeCell ref="O66:W66"/>
    <mergeCell ref="X66:AC66"/>
    <mergeCell ref="AD66:AI66"/>
    <mergeCell ref="B67:K67"/>
    <mergeCell ref="L67:N67"/>
    <mergeCell ref="O67:W67"/>
    <mergeCell ref="X67:AC67"/>
    <mergeCell ref="AD67:AI67"/>
    <mergeCell ref="L64:N64"/>
    <mergeCell ref="B65:K65"/>
    <mergeCell ref="L65:N65"/>
    <mergeCell ref="O65:W65"/>
    <mergeCell ref="X65:AC65"/>
    <mergeCell ref="AD65:AI65"/>
    <mergeCell ref="B63:AO63"/>
    <mergeCell ref="B62:K62"/>
    <mergeCell ref="L62:N62"/>
    <mergeCell ref="O62:W62"/>
    <mergeCell ref="X62:AC62"/>
    <mergeCell ref="AD62:AI62"/>
    <mergeCell ref="AJ62:AO62"/>
    <mergeCell ref="AJ60:AO60"/>
    <mergeCell ref="B61:K61"/>
    <mergeCell ref="L61:N61"/>
    <mergeCell ref="O61:W61"/>
    <mergeCell ref="X61:AC61"/>
    <mergeCell ref="AD61:AI61"/>
    <mergeCell ref="AJ61:AO61"/>
    <mergeCell ref="L59:N59"/>
    <mergeCell ref="B60:K60"/>
    <mergeCell ref="L60:N60"/>
    <mergeCell ref="O60:W60"/>
    <mergeCell ref="X60:AC60"/>
    <mergeCell ref="AD60:AI60"/>
    <mergeCell ref="B58:AO58"/>
    <mergeCell ref="AJ56:AO56"/>
    <mergeCell ref="B57:K57"/>
    <mergeCell ref="L57:N57"/>
    <mergeCell ref="O57:W57"/>
    <mergeCell ref="X57:AC57"/>
    <mergeCell ref="AD57:AI57"/>
    <mergeCell ref="AJ57:AO57"/>
    <mergeCell ref="B45:AJ45"/>
    <mergeCell ref="B47:AJ47"/>
    <mergeCell ref="B49:AJ49"/>
    <mergeCell ref="B53:AJ53"/>
    <mergeCell ref="L55:N55"/>
    <mergeCell ref="B56:K56"/>
    <mergeCell ref="L56:N56"/>
    <mergeCell ref="O56:W56"/>
    <mergeCell ref="X56:AC56"/>
    <mergeCell ref="AD56:AI56"/>
    <mergeCell ref="B54:AJ54"/>
    <mergeCell ref="B38:F38"/>
    <mergeCell ref="G38:T38"/>
    <mergeCell ref="U38:W38"/>
    <mergeCell ref="X38:AJ38"/>
    <mergeCell ref="G39:AJ39"/>
    <mergeCell ref="B43:AJ43"/>
    <mergeCell ref="U36:W36"/>
    <mergeCell ref="X36:AJ36"/>
    <mergeCell ref="B37:F37"/>
    <mergeCell ref="G37:T37"/>
    <mergeCell ref="U37:W37"/>
    <mergeCell ref="X37:AJ37"/>
    <mergeCell ref="B31:AJ31"/>
    <mergeCell ref="B33:AJ33"/>
    <mergeCell ref="B36:F36"/>
    <mergeCell ref="G36:H36"/>
    <mergeCell ref="I36:M36"/>
    <mergeCell ref="N36:O36"/>
    <mergeCell ref="P36:T36"/>
    <mergeCell ref="U35:AB35"/>
    <mergeCell ref="AC35:AJ35"/>
    <mergeCell ref="B11:AD11"/>
    <mergeCell ref="B26:H26"/>
    <mergeCell ref="I26:AD26"/>
    <mergeCell ref="B8:H8"/>
    <mergeCell ref="I8:AG8"/>
    <mergeCell ref="AH8:AJ8"/>
    <mergeCell ref="I7:AG7"/>
    <mergeCell ref="AH7:AJ7"/>
    <mergeCell ref="B4:H4"/>
    <mergeCell ref="I4:N4"/>
    <mergeCell ref="B5:E7"/>
    <mergeCell ref="F5:H5"/>
    <mergeCell ref="I5:AG5"/>
    <mergeCell ref="AH5:AJ5"/>
    <mergeCell ref="F6:H6"/>
    <mergeCell ref="I6:AG6"/>
    <mergeCell ref="AH6:AJ6"/>
    <mergeCell ref="F7:H7"/>
  </mergeCells>
  <phoneticPr fontId="6"/>
  <conditionalFormatting sqref="B55:AO57 B59:AO62 B64:AI70 B72:AI80 B82:AY113 B115:AY151 B164:AF164">
    <cfRule type="expression" dxfId="12" priority="13">
      <formula>($I$4="実行団体")</formula>
    </cfRule>
  </conditionalFormatting>
  <conditionalFormatting sqref="C13:AD16">
    <cfRule type="expression" dxfId="11" priority="1">
      <formula>($A$12=TRUE)</formula>
    </cfRule>
    <cfRule type="expression" dxfId="10" priority="2">
      <formula>($A$12=FALSE)</formula>
    </cfRule>
  </conditionalFormatting>
  <conditionalFormatting sqref="C18:AD21">
    <cfRule type="expression" dxfId="9" priority="3">
      <formula>($A$17=TRUE)</formula>
    </cfRule>
    <cfRule type="expression" dxfId="8" priority="4">
      <formula>($A$17=FALSE)</formula>
    </cfRule>
  </conditionalFormatting>
  <conditionalFormatting sqref="C23:AD25">
    <cfRule type="expression" dxfId="7" priority="5">
      <formula>($A$22=TRUE)</formula>
    </cfRule>
    <cfRule type="expression" dxfId="6" priority="6">
      <formula>($A$22=FALSE)</formula>
    </cfRule>
  </conditionalFormatting>
  <conditionalFormatting sqref="I26">
    <cfRule type="expression" dxfId="5" priority="7">
      <formula>OR($A$16=TRUE,$A$21=TRUE,$A$25=TRUE,$A$26=TRUE)</formula>
    </cfRule>
  </conditionalFormatting>
  <dataValidations count="2">
    <dataValidation type="list" allowBlank="1" showInputMessage="1" showErrorMessage="1" sqref="I4:N4" xr:uid="{8F1B02AA-0F31-41E6-A329-5BA3AE6BFB30}">
      <formula1>"資金分配団体,実行団体"</formula1>
    </dataValidation>
    <dataValidation type="list" allowBlank="1" showInputMessage="1" showErrorMessage="1" sqref="I8:AG8" xr:uid="{A3CE721B-68EE-4019-83F3-4A1E4E637D55}">
      <formula1>"①草の根活動支援事業, ②ソーシャルビジネス形成支援事業, ③イノベーション企画支援事業, ④災害支援事業"</formula1>
    </dataValidation>
  </dataValidations>
  <pageMargins left="0.31496062992125984" right="0.31496062992125984" top="0.55118110236220474" bottom="0.55118110236220474" header="0.31496062992125984" footer="0.31496062992125984"/>
  <pageSetup paperSize="9" scale="75"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7457" r:id="rId4" name="Check Box 1">
              <controlPr locked="0" defaultSize="0" autoFill="0" autoLine="0" autoPict="0">
                <anchor moveWithCells="1">
                  <from>
                    <xdr:col>1</xdr:col>
                    <xdr:colOff>266700</xdr:colOff>
                    <xdr:row>12</xdr:row>
                    <xdr:rowOff>0</xdr:rowOff>
                  </from>
                  <to>
                    <xdr:col>10</xdr:col>
                    <xdr:colOff>571500</xdr:colOff>
                    <xdr:row>13</xdr:row>
                    <xdr:rowOff>25400</xdr:rowOff>
                  </to>
                </anchor>
              </controlPr>
            </control>
          </mc:Choice>
        </mc:AlternateContent>
        <mc:AlternateContent xmlns:mc="http://schemas.openxmlformats.org/markup-compatibility/2006">
          <mc:Choice Requires="x14">
            <control shapeId="147458" r:id="rId5" name="Check Box 2">
              <controlPr locked="0" defaultSize="0" autoFill="0" autoLine="0" autoPict="0">
                <anchor moveWithCells="1">
                  <from>
                    <xdr:col>1</xdr:col>
                    <xdr:colOff>266700</xdr:colOff>
                    <xdr:row>13</xdr:row>
                    <xdr:rowOff>0</xdr:rowOff>
                  </from>
                  <to>
                    <xdr:col>10</xdr:col>
                    <xdr:colOff>571500</xdr:colOff>
                    <xdr:row>14</xdr:row>
                    <xdr:rowOff>0</xdr:rowOff>
                  </to>
                </anchor>
              </controlPr>
            </control>
          </mc:Choice>
        </mc:AlternateContent>
        <mc:AlternateContent xmlns:mc="http://schemas.openxmlformats.org/markup-compatibility/2006">
          <mc:Choice Requires="x14">
            <control shapeId="147459" r:id="rId6" name="Check Box 3">
              <controlPr locked="0" defaultSize="0" autoFill="0" autoLine="0" autoPict="0">
                <anchor moveWithCells="1">
                  <from>
                    <xdr:col>1</xdr:col>
                    <xdr:colOff>266700</xdr:colOff>
                    <xdr:row>14</xdr:row>
                    <xdr:rowOff>0</xdr:rowOff>
                  </from>
                  <to>
                    <xdr:col>10</xdr:col>
                    <xdr:colOff>88900</xdr:colOff>
                    <xdr:row>15</xdr:row>
                    <xdr:rowOff>25400</xdr:rowOff>
                  </to>
                </anchor>
              </controlPr>
            </control>
          </mc:Choice>
        </mc:AlternateContent>
        <mc:AlternateContent xmlns:mc="http://schemas.openxmlformats.org/markup-compatibility/2006">
          <mc:Choice Requires="x14">
            <control shapeId="147460" r:id="rId7" name="Check Box 4">
              <controlPr locked="0" defaultSize="0" autoFill="0" autoLine="0" autoPict="0">
                <anchor moveWithCells="1">
                  <from>
                    <xdr:col>1</xdr:col>
                    <xdr:colOff>12700</xdr:colOff>
                    <xdr:row>16</xdr:row>
                    <xdr:rowOff>0</xdr:rowOff>
                  </from>
                  <to>
                    <xdr:col>12</xdr:col>
                    <xdr:colOff>152400</xdr:colOff>
                    <xdr:row>17</xdr:row>
                    <xdr:rowOff>25400</xdr:rowOff>
                  </to>
                </anchor>
              </controlPr>
            </control>
          </mc:Choice>
        </mc:AlternateContent>
        <mc:AlternateContent xmlns:mc="http://schemas.openxmlformats.org/markup-compatibility/2006">
          <mc:Choice Requires="x14">
            <control shapeId="147461" r:id="rId8" name="Check Box 5">
              <controlPr locked="0" defaultSize="0" autoFill="0" autoLine="0" autoPict="0">
                <anchor moveWithCells="1">
                  <from>
                    <xdr:col>1</xdr:col>
                    <xdr:colOff>266700</xdr:colOff>
                    <xdr:row>17</xdr:row>
                    <xdr:rowOff>0</xdr:rowOff>
                  </from>
                  <to>
                    <xdr:col>8</xdr:col>
                    <xdr:colOff>266700</xdr:colOff>
                    <xdr:row>18</xdr:row>
                    <xdr:rowOff>25400</xdr:rowOff>
                  </to>
                </anchor>
              </controlPr>
            </control>
          </mc:Choice>
        </mc:AlternateContent>
        <mc:AlternateContent xmlns:mc="http://schemas.openxmlformats.org/markup-compatibility/2006">
          <mc:Choice Requires="x14">
            <control shapeId="147462" r:id="rId9" name="Check Box 6">
              <controlPr locked="0" defaultSize="0" autoFill="0" autoLine="0" autoPict="0">
                <anchor moveWithCells="1">
                  <from>
                    <xdr:col>1</xdr:col>
                    <xdr:colOff>266700</xdr:colOff>
                    <xdr:row>18</xdr:row>
                    <xdr:rowOff>0</xdr:rowOff>
                  </from>
                  <to>
                    <xdr:col>9</xdr:col>
                    <xdr:colOff>520700</xdr:colOff>
                    <xdr:row>19</xdr:row>
                    <xdr:rowOff>0</xdr:rowOff>
                  </to>
                </anchor>
              </controlPr>
            </control>
          </mc:Choice>
        </mc:AlternateContent>
        <mc:AlternateContent xmlns:mc="http://schemas.openxmlformats.org/markup-compatibility/2006">
          <mc:Choice Requires="x14">
            <control shapeId="147463" r:id="rId10" name="Check Box 7">
              <controlPr locked="0" defaultSize="0" autoFill="0" autoLine="0" autoPict="0">
                <anchor moveWithCells="1">
                  <from>
                    <xdr:col>1</xdr:col>
                    <xdr:colOff>12700</xdr:colOff>
                    <xdr:row>21</xdr:row>
                    <xdr:rowOff>0</xdr:rowOff>
                  </from>
                  <to>
                    <xdr:col>18</xdr:col>
                    <xdr:colOff>101600</xdr:colOff>
                    <xdr:row>22</xdr:row>
                    <xdr:rowOff>25400</xdr:rowOff>
                  </to>
                </anchor>
              </controlPr>
            </control>
          </mc:Choice>
        </mc:AlternateContent>
        <mc:AlternateContent xmlns:mc="http://schemas.openxmlformats.org/markup-compatibility/2006">
          <mc:Choice Requires="x14">
            <control shapeId="147464" r:id="rId11" name="Check Box 8">
              <controlPr locked="0" defaultSize="0" autoFill="0" autoLine="0" autoPict="0">
                <anchor moveWithCells="1">
                  <from>
                    <xdr:col>1</xdr:col>
                    <xdr:colOff>266700</xdr:colOff>
                    <xdr:row>22</xdr:row>
                    <xdr:rowOff>0</xdr:rowOff>
                  </from>
                  <to>
                    <xdr:col>13</xdr:col>
                    <xdr:colOff>114300</xdr:colOff>
                    <xdr:row>23</xdr:row>
                    <xdr:rowOff>25400</xdr:rowOff>
                  </to>
                </anchor>
              </controlPr>
            </control>
          </mc:Choice>
        </mc:AlternateContent>
        <mc:AlternateContent xmlns:mc="http://schemas.openxmlformats.org/markup-compatibility/2006">
          <mc:Choice Requires="x14">
            <control shapeId="147465" r:id="rId12" name="Check Box 9">
              <controlPr locked="0" defaultSize="0" autoFill="0" autoLine="0" autoPict="0">
                <anchor moveWithCells="1">
                  <from>
                    <xdr:col>1</xdr:col>
                    <xdr:colOff>266700</xdr:colOff>
                    <xdr:row>23</xdr:row>
                    <xdr:rowOff>0</xdr:rowOff>
                  </from>
                  <to>
                    <xdr:col>10</xdr:col>
                    <xdr:colOff>279400</xdr:colOff>
                    <xdr:row>24</xdr:row>
                    <xdr:rowOff>0</xdr:rowOff>
                  </to>
                </anchor>
              </controlPr>
            </control>
          </mc:Choice>
        </mc:AlternateContent>
        <mc:AlternateContent xmlns:mc="http://schemas.openxmlformats.org/markup-compatibility/2006">
          <mc:Choice Requires="x14">
            <control shapeId="147466" r:id="rId13" name="Check Box 10">
              <controlPr locked="0" defaultSize="0" autoFill="0" autoLine="0" autoPict="0">
                <anchor moveWithCells="1">
                  <from>
                    <xdr:col>1</xdr:col>
                    <xdr:colOff>0</xdr:colOff>
                    <xdr:row>11</xdr:row>
                    <xdr:rowOff>0</xdr:rowOff>
                  </from>
                  <to>
                    <xdr:col>9</xdr:col>
                    <xdr:colOff>254000</xdr:colOff>
                    <xdr:row>12</xdr:row>
                    <xdr:rowOff>0</xdr:rowOff>
                  </to>
                </anchor>
              </controlPr>
            </control>
          </mc:Choice>
        </mc:AlternateContent>
        <mc:AlternateContent xmlns:mc="http://schemas.openxmlformats.org/markup-compatibility/2006">
          <mc:Choice Requires="x14">
            <control shapeId="147467" r:id="rId14" name="Check Box 11">
              <controlPr defaultSize="0" autoFill="0" autoLine="0" autoPict="0">
                <anchor moveWithCells="1">
                  <from>
                    <xdr:col>12</xdr:col>
                    <xdr:colOff>50800</xdr:colOff>
                    <xdr:row>55</xdr:row>
                    <xdr:rowOff>215900</xdr:rowOff>
                  </from>
                  <to>
                    <xdr:col>13</xdr:col>
                    <xdr:colOff>101600</xdr:colOff>
                    <xdr:row>55</xdr:row>
                    <xdr:rowOff>444500</xdr:rowOff>
                  </to>
                </anchor>
              </controlPr>
            </control>
          </mc:Choice>
        </mc:AlternateContent>
        <mc:AlternateContent xmlns:mc="http://schemas.openxmlformats.org/markup-compatibility/2006">
          <mc:Choice Requires="x14">
            <control shapeId="147468" r:id="rId15" name="Check Box 12">
              <controlPr defaultSize="0" autoFill="0" autoLine="0" autoPict="0">
                <anchor moveWithCells="1">
                  <from>
                    <xdr:col>12</xdr:col>
                    <xdr:colOff>50800</xdr:colOff>
                    <xdr:row>56</xdr:row>
                    <xdr:rowOff>215900</xdr:rowOff>
                  </from>
                  <to>
                    <xdr:col>13</xdr:col>
                    <xdr:colOff>101600</xdr:colOff>
                    <xdr:row>56</xdr:row>
                    <xdr:rowOff>444500</xdr:rowOff>
                  </to>
                </anchor>
              </controlPr>
            </control>
          </mc:Choice>
        </mc:AlternateContent>
        <mc:AlternateContent xmlns:mc="http://schemas.openxmlformats.org/markup-compatibility/2006">
          <mc:Choice Requires="x14">
            <control shapeId="147469" r:id="rId16" name="Check Box 13">
              <controlPr defaultSize="0" autoFill="0" autoLine="0" autoPict="0">
                <anchor moveWithCells="1">
                  <from>
                    <xdr:col>12</xdr:col>
                    <xdr:colOff>50800</xdr:colOff>
                    <xdr:row>57</xdr:row>
                    <xdr:rowOff>0</xdr:rowOff>
                  </from>
                  <to>
                    <xdr:col>13</xdr:col>
                    <xdr:colOff>101600</xdr:colOff>
                    <xdr:row>57</xdr:row>
                    <xdr:rowOff>228600</xdr:rowOff>
                  </to>
                </anchor>
              </controlPr>
            </control>
          </mc:Choice>
        </mc:AlternateContent>
        <mc:AlternateContent xmlns:mc="http://schemas.openxmlformats.org/markup-compatibility/2006">
          <mc:Choice Requires="x14">
            <control shapeId="147470" r:id="rId17" name="Check Box 14">
              <controlPr defaultSize="0" autoFill="0" autoLine="0" autoPict="0">
                <anchor moveWithCells="1">
                  <from>
                    <xdr:col>12</xdr:col>
                    <xdr:colOff>50800</xdr:colOff>
                    <xdr:row>57</xdr:row>
                    <xdr:rowOff>0</xdr:rowOff>
                  </from>
                  <to>
                    <xdr:col>13</xdr:col>
                    <xdr:colOff>101600</xdr:colOff>
                    <xdr:row>57</xdr:row>
                    <xdr:rowOff>241300</xdr:rowOff>
                  </to>
                </anchor>
              </controlPr>
            </control>
          </mc:Choice>
        </mc:AlternateContent>
        <mc:AlternateContent xmlns:mc="http://schemas.openxmlformats.org/markup-compatibility/2006">
          <mc:Choice Requires="x14">
            <control shapeId="147471" r:id="rId18" name="Check Box 15">
              <controlPr defaultSize="0" autoFill="0" autoLine="0" autoPict="0">
                <anchor moveWithCells="1">
                  <from>
                    <xdr:col>12</xdr:col>
                    <xdr:colOff>50800</xdr:colOff>
                    <xdr:row>57</xdr:row>
                    <xdr:rowOff>0</xdr:rowOff>
                  </from>
                  <to>
                    <xdr:col>13</xdr:col>
                    <xdr:colOff>101600</xdr:colOff>
                    <xdr:row>57</xdr:row>
                    <xdr:rowOff>228600</xdr:rowOff>
                  </to>
                </anchor>
              </controlPr>
            </control>
          </mc:Choice>
        </mc:AlternateContent>
        <mc:AlternateContent xmlns:mc="http://schemas.openxmlformats.org/markup-compatibility/2006">
          <mc:Choice Requires="x14">
            <control shapeId="147472" r:id="rId19" name="Check Box 16">
              <controlPr defaultSize="0" autoFill="0" autoLine="0" autoPict="0">
                <anchor moveWithCells="1">
                  <from>
                    <xdr:col>12</xdr:col>
                    <xdr:colOff>50800</xdr:colOff>
                    <xdr:row>57</xdr:row>
                    <xdr:rowOff>0</xdr:rowOff>
                  </from>
                  <to>
                    <xdr:col>13</xdr:col>
                    <xdr:colOff>101600</xdr:colOff>
                    <xdr:row>57</xdr:row>
                    <xdr:rowOff>241300</xdr:rowOff>
                  </to>
                </anchor>
              </controlPr>
            </control>
          </mc:Choice>
        </mc:AlternateContent>
        <mc:AlternateContent xmlns:mc="http://schemas.openxmlformats.org/markup-compatibility/2006">
          <mc:Choice Requires="x14">
            <control shapeId="147473" r:id="rId20" name="Check Box 17">
              <controlPr defaultSize="0" autoFill="0" autoLine="0" autoPict="0">
                <anchor moveWithCells="1">
                  <from>
                    <xdr:col>12</xdr:col>
                    <xdr:colOff>50800</xdr:colOff>
                    <xdr:row>57</xdr:row>
                    <xdr:rowOff>0</xdr:rowOff>
                  </from>
                  <to>
                    <xdr:col>13</xdr:col>
                    <xdr:colOff>101600</xdr:colOff>
                    <xdr:row>57</xdr:row>
                    <xdr:rowOff>241300</xdr:rowOff>
                  </to>
                </anchor>
              </controlPr>
            </control>
          </mc:Choice>
        </mc:AlternateContent>
        <mc:AlternateContent xmlns:mc="http://schemas.openxmlformats.org/markup-compatibility/2006">
          <mc:Choice Requires="x14">
            <control shapeId="147474" r:id="rId21" name="Check Box 18">
              <controlPr defaultSize="0" autoFill="0" autoLine="0" autoPict="0">
                <anchor moveWithCells="1">
                  <from>
                    <xdr:col>12</xdr:col>
                    <xdr:colOff>50800</xdr:colOff>
                    <xdr:row>57</xdr:row>
                    <xdr:rowOff>0</xdr:rowOff>
                  </from>
                  <to>
                    <xdr:col>13</xdr:col>
                    <xdr:colOff>101600</xdr:colOff>
                    <xdr:row>57</xdr:row>
                    <xdr:rowOff>228600</xdr:rowOff>
                  </to>
                </anchor>
              </controlPr>
            </control>
          </mc:Choice>
        </mc:AlternateContent>
        <mc:AlternateContent xmlns:mc="http://schemas.openxmlformats.org/markup-compatibility/2006">
          <mc:Choice Requires="x14">
            <control shapeId="147475" r:id="rId22" name="Check Box 19">
              <controlPr defaultSize="0" autoFill="0" autoLine="0" autoPict="0">
                <anchor moveWithCells="1">
                  <from>
                    <xdr:col>12</xdr:col>
                    <xdr:colOff>38100</xdr:colOff>
                    <xdr:row>59</xdr:row>
                    <xdr:rowOff>215900</xdr:rowOff>
                  </from>
                  <to>
                    <xdr:col>13</xdr:col>
                    <xdr:colOff>101600</xdr:colOff>
                    <xdr:row>59</xdr:row>
                    <xdr:rowOff>444500</xdr:rowOff>
                  </to>
                </anchor>
              </controlPr>
            </control>
          </mc:Choice>
        </mc:AlternateContent>
        <mc:AlternateContent xmlns:mc="http://schemas.openxmlformats.org/markup-compatibility/2006">
          <mc:Choice Requires="x14">
            <control shapeId="147476" r:id="rId23" name="Check Box 20">
              <controlPr defaultSize="0" autoFill="0" autoLine="0" autoPict="0">
                <anchor moveWithCells="1">
                  <from>
                    <xdr:col>12</xdr:col>
                    <xdr:colOff>38100</xdr:colOff>
                    <xdr:row>60</xdr:row>
                    <xdr:rowOff>215900</xdr:rowOff>
                  </from>
                  <to>
                    <xdr:col>13</xdr:col>
                    <xdr:colOff>101600</xdr:colOff>
                    <xdr:row>60</xdr:row>
                    <xdr:rowOff>444500</xdr:rowOff>
                  </to>
                </anchor>
              </controlPr>
            </control>
          </mc:Choice>
        </mc:AlternateContent>
        <mc:AlternateContent xmlns:mc="http://schemas.openxmlformats.org/markup-compatibility/2006">
          <mc:Choice Requires="x14">
            <control shapeId="147477" r:id="rId24" name="Check Box 21">
              <controlPr defaultSize="0" autoFill="0" autoLine="0" autoPict="0">
                <anchor moveWithCells="1">
                  <from>
                    <xdr:col>12</xdr:col>
                    <xdr:colOff>38100</xdr:colOff>
                    <xdr:row>61</xdr:row>
                    <xdr:rowOff>215900</xdr:rowOff>
                  </from>
                  <to>
                    <xdr:col>13</xdr:col>
                    <xdr:colOff>101600</xdr:colOff>
                    <xdr:row>61</xdr:row>
                    <xdr:rowOff>444500</xdr:rowOff>
                  </to>
                </anchor>
              </controlPr>
            </control>
          </mc:Choice>
        </mc:AlternateContent>
        <mc:AlternateContent xmlns:mc="http://schemas.openxmlformats.org/markup-compatibility/2006">
          <mc:Choice Requires="x14">
            <control shapeId="147478" r:id="rId25" name="Check Box 22">
              <controlPr defaultSize="0" autoFill="0" autoLine="0" autoPict="0">
                <anchor moveWithCells="1">
                  <from>
                    <xdr:col>12</xdr:col>
                    <xdr:colOff>38100</xdr:colOff>
                    <xdr:row>62</xdr:row>
                    <xdr:rowOff>0</xdr:rowOff>
                  </from>
                  <to>
                    <xdr:col>13</xdr:col>
                    <xdr:colOff>101600</xdr:colOff>
                    <xdr:row>62</xdr:row>
                    <xdr:rowOff>228600</xdr:rowOff>
                  </to>
                </anchor>
              </controlPr>
            </control>
          </mc:Choice>
        </mc:AlternateContent>
        <mc:AlternateContent xmlns:mc="http://schemas.openxmlformats.org/markup-compatibility/2006">
          <mc:Choice Requires="x14">
            <control shapeId="147479" r:id="rId26" name="Check Box 23">
              <controlPr defaultSize="0" autoFill="0" autoLine="0" autoPict="0">
                <anchor moveWithCells="1">
                  <from>
                    <xdr:col>12</xdr:col>
                    <xdr:colOff>38100</xdr:colOff>
                    <xdr:row>62</xdr:row>
                    <xdr:rowOff>0</xdr:rowOff>
                  </from>
                  <to>
                    <xdr:col>13</xdr:col>
                    <xdr:colOff>101600</xdr:colOff>
                    <xdr:row>62</xdr:row>
                    <xdr:rowOff>228600</xdr:rowOff>
                  </to>
                </anchor>
              </controlPr>
            </control>
          </mc:Choice>
        </mc:AlternateContent>
        <mc:AlternateContent xmlns:mc="http://schemas.openxmlformats.org/markup-compatibility/2006">
          <mc:Choice Requires="x14">
            <control shapeId="147480" r:id="rId27" name="Check Box 24">
              <controlPr defaultSize="0" autoFill="0" autoLine="0" autoPict="0">
                <anchor moveWithCells="1">
                  <from>
                    <xdr:col>12</xdr:col>
                    <xdr:colOff>38100</xdr:colOff>
                    <xdr:row>62</xdr:row>
                    <xdr:rowOff>0</xdr:rowOff>
                  </from>
                  <to>
                    <xdr:col>13</xdr:col>
                    <xdr:colOff>101600</xdr:colOff>
                    <xdr:row>62</xdr:row>
                    <xdr:rowOff>228600</xdr:rowOff>
                  </to>
                </anchor>
              </controlPr>
            </control>
          </mc:Choice>
        </mc:AlternateContent>
        <mc:AlternateContent xmlns:mc="http://schemas.openxmlformats.org/markup-compatibility/2006">
          <mc:Choice Requires="x14">
            <control shapeId="147481" r:id="rId28" name="Check Box 25">
              <controlPr defaultSize="0" autoFill="0" autoLine="0" autoPict="0">
                <anchor moveWithCells="1">
                  <from>
                    <xdr:col>12</xdr:col>
                    <xdr:colOff>25400</xdr:colOff>
                    <xdr:row>63</xdr:row>
                    <xdr:rowOff>0</xdr:rowOff>
                  </from>
                  <to>
                    <xdr:col>13</xdr:col>
                    <xdr:colOff>88900</xdr:colOff>
                    <xdr:row>64</xdr:row>
                    <xdr:rowOff>50800</xdr:rowOff>
                  </to>
                </anchor>
              </controlPr>
            </control>
          </mc:Choice>
        </mc:AlternateContent>
        <mc:AlternateContent xmlns:mc="http://schemas.openxmlformats.org/markup-compatibility/2006">
          <mc:Choice Requires="x14">
            <control shapeId="147482" r:id="rId29" name="Check Box 26">
              <controlPr defaultSize="0" autoFill="0" autoLine="0" autoPict="0">
                <anchor moveWithCells="1">
                  <from>
                    <xdr:col>12</xdr:col>
                    <xdr:colOff>25400</xdr:colOff>
                    <xdr:row>63</xdr:row>
                    <xdr:rowOff>0</xdr:rowOff>
                  </from>
                  <to>
                    <xdr:col>13</xdr:col>
                    <xdr:colOff>88900</xdr:colOff>
                    <xdr:row>64</xdr:row>
                    <xdr:rowOff>50800</xdr:rowOff>
                  </to>
                </anchor>
              </controlPr>
            </control>
          </mc:Choice>
        </mc:AlternateContent>
        <mc:AlternateContent xmlns:mc="http://schemas.openxmlformats.org/markup-compatibility/2006">
          <mc:Choice Requires="x14">
            <control shapeId="147483" r:id="rId30" name="Check Box 27">
              <controlPr defaultSize="0" autoFill="0" autoLine="0" autoPict="0">
                <anchor moveWithCells="1">
                  <from>
                    <xdr:col>12</xdr:col>
                    <xdr:colOff>25400</xdr:colOff>
                    <xdr:row>63</xdr:row>
                    <xdr:rowOff>0</xdr:rowOff>
                  </from>
                  <to>
                    <xdr:col>13</xdr:col>
                    <xdr:colOff>88900</xdr:colOff>
                    <xdr:row>64</xdr:row>
                    <xdr:rowOff>50800</xdr:rowOff>
                  </to>
                </anchor>
              </controlPr>
            </control>
          </mc:Choice>
        </mc:AlternateContent>
        <mc:AlternateContent xmlns:mc="http://schemas.openxmlformats.org/markup-compatibility/2006">
          <mc:Choice Requires="x14">
            <control shapeId="147484" r:id="rId31" name="Check Box 28">
              <controlPr defaultSize="0" autoFill="0" autoLine="0" autoPict="0">
                <anchor moveWithCells="1">
                  <from>
                    <xdr:col>12</xdr:col>
                    <xdr:colOff>25400</xdr:colOff>
                    <xdr:row>63</xdr:row>
                    <xdr:rowOff>0</xdr:rowOff>
                  </from>
                  <to>
                    <xdr:col>13</xdr:col>
                    <xdr:colOff>88900</xdr:colOff>
                    <xdr:row>64</xdr:row>
                    <xdr:rowOff>50800</xdr:rowOff>
                  </to>
                </anchor>
              </controlPr>
            </control>
          </mc:Choice>
        </mc:AlternateContent>
        <mc:AlternateContent xmlns:mc="http://schemas.openxmlformats.org/markup-compatibility/2006">
          <mc:Choice Requires="x14">
            <control shapeId="147485" r:id="rId32" name="Check Box 29">
              <controlPr defaultSize="0" autoFill="0" autoLine="0" autoPict="0">
                <anchor moveWithCells="1">
                  <from>
                    <xdr:col>12</xdr:col>
                    <xdr:colOff>25400</xdr:colOff>
                    <xdr:row>63</xdr:row>
                    <xdr:rowOff>0</xdr:rowOff>
                  </from>
                  <to>
                    <xdr:col>13</xdr:col>
                    <xdr:colOff>88900</xdr:colOff>
                    <xdr:row>64</xdr:row>
                    <xdr:rowOff>38100</xdr:rowOff>
                  </to>
                </anchor>
              </controlPr>
            </control>
          </mc:Choice>
        </mc:AlternateContent>
        <mc:AlternateContent xmlns:mc="http://schemas.openxmlformats.org/markup-compatibility/2006">
          <mc:Choice Requires="x14">
            <control shapeId="147486" r:id="rId33" name="Check Box 30">
              <controlPr defaultSize="0" autoFill="0" autoLine="0" autoPict="0">
                <anchor moveWithCells="1">
                  <from>
                    <xdr:col>12</xdr:col>
                    <xdr:colOff>25400</xdr:colOff>
                    <xdr:row>63</xdr:row>
                    <xdr:rowOff>0</xdr:rowOff>
                  </from>
                  <to>
                    <xdr:col>13</xdr:col>
                    <xdr:colOff>88900</xdr:colOff>
                    <xdr:row>64</xdr:row>
                    <xdr:rowOff>38100</xdr:rowOff>
                  </to>
                </anchor>
              </controlPr>
            </control>
          </mc:Choice>
        </mc:AlternateContent>
        <mc:AlternateContent xmlns:mc="http://schemas.openxmlformats.org/markup-compatibility/2006">
          <mc:Choice Requires="x14">
            <control shapeId="147487" r:id="rId34" name="Check Box 31">
              <controlPr defaultSize="0" autoFill="0" autoLine="0" autoPict="0">
                <anchor moveWithCells="1">
                  <from>
                    <xdr:col>12</xdr:col>
                    <xdr:colOff>25400</xdr:colOff>
                    <xdr:row>63</xdr:row>
                    <xdr:rowOff>0</xdr:rowOff>
                  </from>
                  <to>
                    <xdr:col>13</xdr:col>
                    <xdr:colOff>88900</xdr:colOff>
                    <xdr:row>64</xdr:row>
                    <xdr:rowOff>38100</xdr:rowOff>
                  </to>
                </anchor>
              </controlPr>
            </control>
          </mc:Choice>
        </mc:AlternateContent>
        <mc:AlternateContent xmlns:mc="http://schemas.openxmlformats.org/markup-compatibility/2006">
          <mc:Choice Requires="x14">
            <control shapeId="147488" r:id="rId35" name="Check Box 32">
              <controlPr defaultSize="0" autoFill="0" autoLine="0" autoPict="0">
                <anchor moveWithCells="1">
                  <from>
                    <xdr:col>12</xdr:col>
                    <xdr:colOff>25400</xdr:colOff>
                    <xdr:row>63</xdr:row>
                    <xdr:rowOff>0</xdr:rowOff>
                  </from>
                  <to>
                    <xdr:col>13</xdr:col>
                    <xdr:colOff>88900</xdr:colOff>
                    <xdr:row>64</xdr:row>
                    <xdr:rowOff>38100</xdr:rowOff>
                  </to>
                </anchor>
              </controlPr>
            </control>
          </mc:Choice>
        </mc:AlternateContent>
        <mc:AlternateContent xmlns:mc="http://schemas.openxmlformats.org/markup-compatibility/2006">
          <mc:Choice Requires="x14">
            <control shapeId="147489" r:id="rId36" name="Check Box 33">
              <controlPr defaultSize="0" autoFill="0" autoLine="0" autoPict="0">
                <anchor moveWithCells="1">
                  <from>
                    <xdr:col>12</xdr:col>
                    <xdr:colOff>25400</xdr:colOff>
                    <xdr:row>63</xdr:row>
                    <xdr:rowOff>0</xdr:rowOff>
                  </from>
                  <to>
                    <xdr:col>13</xdr:col>
                    <xdr:colOff>88900</xdr:colOff>
                    <xdr:row>64</xdr:row>
                    <xdr:rowOff>38100</xdr:rowOff>
                  </to>
                </anchor>
              </controlPr>
            </control>
          </mc:Choice>
        </mc:AlternateContent>
        <mc:AlternateContent xmlns:mc="http://schemas.openxmlformats.org/markup-compatibility/2006">
          <mc:Choice Requires="x14">
            <control shapeId="147490" r:id="rId37" name="Check Box 34">
              <controlPr defaultSize="0" autoFill="0" autoLine="0" autoPict="0">
                <anchor moveWithCells="1">
                  <from>
                    <xdr:col>12</xdr:col>
                    <xdr:colOff>25400</xdr:colOff>
                    <xdr:row>63</xdr:row>
                    <xdr:rowOff>0</xdr:rowOff>
                  </from>
                  <to>
                    <xdr:col>13</xdr:col>
                    <xdr:colOff>88900</xdr:colOff>
                    <xdr:row>64</xdr:row>
                    <xdr:rowOff>38100</xdr:rowOff>
                  </to>
                </anchor>
              </controlPr>
            </control>
          </mc:Choice>
        </mc:AlternateContent>
        <mc:AlternateContent xmlns:mc="http://schemas.openxmlformats.org/markup-compatibility/2006">
          <mc:Choice Requires="x14">
            <control shapeId="147491" r:id="rId38" name="Check Box 35">
              <controlPr defaultSize="0" autoFill="0" autoLine="0" autoPict="0">
                <anchor moveWithCells="1">
                  <from>
                    <xdr:col>12</xdr:col>
                    <xdr:colOff>25400</xdr:colOff>
                    <xdr:row>64</xdr:row>
                    <xdr:rowOff>215900</xdr:rowOff>
                  </from>
                  <to>
                    <xdr:col>13</xdr:col>
                    <xdr:colOff>101600</xdr:colOff>
                    <xdr:row>64</xdr:row>
                    <xdr:rowOff>457200</xdr:rowOff>
                  </to>
                </anchor>
              </controlPr>
            </control>
          </mc:Choice>
        </mc:AlternateContent>
        <mc:AlternateContent xmlns:mc="http://schemas.openxmlformats.org/markup-compatibility/2006">
          <mc:Choice Requires="x14">
            <control shapeId="147492" r:id="rId39" name="Check Box 36">
              <controlPr defaultSize="0" autoFill="0" autoLine="0" autoPict="0">
                <anchor moveWithCells="1">
                  <from>
                    <xdr:col>12</xdr:col>
                    <xdr:colOff>25400</xdr:colOff>
                    <xdr:row>65</xdr:row>
                    <xdr:rowOff>203200</xdr:rowOff>
                  </from>
                  <to>
                    <xdr:col>13</xdr:col>
                    <xdr:colOff>101600</xdr:colOff>
                    <xdr:row>65</xdr:row>
                    <xdr:rowOff>444500</xdr:rowOff>
                  </to>
                </anchor>
              </controlPr>
            </control>
          </mc:Choice>
        </mc:AlternateContent>
        <mc:AlternateContent xmlns:mc="http://schemas.openxmlformats.org/markup-compatibility/2006">
          <mc:Choice Requires="x14">
            <control shapeId="147493" r:id="rId40" name="Check Box 37">
              <controlPr defaultSize="0" autoFill="0" autoLine="0" autoPict="0">
                <anchor moveWithCells="1">
                  <from>
                    <xdr:col>12</xdr:col>
                    <xdr:colOff>25400</xdr:colOff>
                    <xdr:row>66</xdr:row>
                    <xdr:rowOff>203200</xdr:rowOff>
                  </from>
                  <to>
                    <xdr:col>13</xdr:col>
                    <xdr:colOff>101600</xdr:colOff>
                    <xdr:row>66</xdr:row>
                    <xdr:rowOff>444500</xdr:rowOff>
                  </to>
                </anchor>
              </controlPr>
            </control>
          </mc:Choice>
        </mc:AlternateContent>
        <mc:AlternateContent xmlns:mc="http://schemas.openxmlformats.org/markup-compatibility/2006">
          <mc:Choice Requires="x14">
            <control shapeId="147494" r:id="rId41" name="Check Box 38">
              <controlPr defaultSize="0" autoFill="0" autoLine="0" autoPict="0">
                <anchor moveWithCells="1">
                  <from>
                    <xdr:col>12</xdr:col>
                    <xdr:colOff>25400</xdr:colOff>
                    <xdr:row>67</xdr:row>
                    <xdr:rowOff>203200</xdr:rowOff>
                  </from>
                  <to>
                    <xdr:col>13</xdr:col>
                    <xdr:colOff>101600</xdr:colOff>
                    <xdr:row>67</xdr:row>
                    <xdr:rowOff>444500</xdr:rowOff>
                  </to>
                </anchor>
              </controlPr>
            </control>
          </mc:Choice>
        </mc:AlternateContent>
        <mc:AlternateContent xmlns:mc="http://schemas.openxmlformats.org/markup-compatibility/2006">
          <mc:Choice Requires="x14">
            <control shapeId="147495" r:id="rId42" name="Check Box 39">
              <controlPr defaultSize="0" autoFill="0" autoLine="0" autoPict="0">
                <anchor moveWithCells="1">
                  <from>
                    <xdr:col>12</xdr:col>
                    <xdr:colOff>25400</xdr:colOff>
                    <xdr:row>68</xdr:row>
                    <xdr:rowOff>215900</xdr:rowOff>
                  </from>
                  <to>
                    <xdr:col>13</xdr:col>
                    <xdr:colOff>101600</xdr:colOff>
                    <xdr:row>68</xdr:row>
                    <xdr:rowOff>444500</xdr:rowOff>
                  </to>
                </anchor>
              </controlPr>
            </control>
          </mc:Choice>
        </mc:AlternateContent>
        <mc:AlternateContent xmlns:mc="http://schemas.openxmlformats.org/markup-compatibility/2006">
          <mc:Choice Requires="x14">
            <control shapeId="147496" r:id="rId43" name="Check Box 40">
              <controlPr defaultSize="0" autoFill="0" autoLine="0" autoPict="0">
                <anchor moveWithCells="1">
                  <from>
                    <xdr:col>12</xdr:col>
                    <xdr:colOff>25400</xdr:colOff>
                    <xdr:row>69</xdr:row>
                    <xdr:rowOff>215900</xdr:rowOff>
                  </from>
                  <to>
                    <xdr:col>13</xdr:col>
                    <xdr:colOff>101600</xdr:colOff>
                    <xdr:row>69</xdr:row>
                    <xdr:rowOff>444500</xdr:rowOff>
                  </to>
                </anchor>
              </controlPr>
            </control>
          </mc:Choice>
        </mc:AlternateContent>
        <mc:AlternateContent xmlns:mc="http://schemas.openxmlformats.org/markup-compatibility/2006">
          <mc:Choice Requires="x14">
            <control shapeId="147497" r:id="rId44" name="Check Box 41">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498" r:id="rId45" name="Check Box 42">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499" r:id="rId46" name="Check Box 43">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00" r:id="rId47" name="Check Box 44">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01" r:id="rId48" name="Check Box 45">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02" r:id="rId49" name="Check Box 46">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03" r:id="rId50" name="Check Box 47">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04" r:id="rId51" name="Check Box 48">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05" r:id="rId52" name="Check Box 49">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06" r:id="rId53" name="Check Box 50">
              <controlPr defaultSize="0" autoFill="0" autoLine="0" autoPict="0">
                <anchor moveWithCells="1">
                  <from>
                    <xdr:col>12</xdr:col>
                    <xdr:colOff>25400</xdr:colOff>
                    <xdr:row>70</xdr:row>
                    <xdr:rowOff>0</xdr:rowOff>
                  </from>
                  <to>
                    <xdr:col>13</xdr:col>
                    <xdr:colOff>101600</xdr:colOff>
                    <xdr:row>70</xdr:row>
                    <xdr:rowOff>241300</xdr:rowOff>
                  </to>
                </anchor>
              </controlPr>
            </control>
          </mc:Choice>
        </mc:AlternateContent>
        <mc:AlternateContent xmlns:mc="http://schemas.openxmlformats.org/markup-compatibility/2006">
          <mc:Choice Requires="x14">
            <control shapeId="147507" r:id="rId54" name="Check Box 51">
              <controlPr defaultSize="0" autoFill="0" autoLine="0" autoPict="0">
                <anchor moveWithCells="1">
                  <from>
                    <xdr:col>12</xdr:col>
                    <xdr:colOff>25400</xdr:colOff>
                    <xdr:row>70</xdr:row>
                    <xdr:rowOff>0</xdr:rowOff>
                  </from>
                  <to>
                    <xdr:col>13</xdr:col>
                    <xdr:colOff>101600</xdr:colOff>
                    <xdr:row>70</xdr:row>
                    <xdr:rowOff>241300</xdr:rowOff>
                  </to>
                </anchor>
              </controlPr>
            </control>
          </mc:Choice>
        </mc:AlternateContent>
        <mc:AlternateContent xmlns:mc="http://schemas.openxmlformats.org/markup-compatibility/2006">
          <mc:Choice Requires="x14">
            <control shapeId="147508" r:id="rId55" name="Check Box 52">
              <controlPr defaultSize="0" autoFill="0" autoLine="0" autoPict="0">
                <anchor moveWithCells="1">
                  <from>
                    <xdr:col>12</xdr:col>
                    <xdr:colOff>25400</xdr:colOff>
                    <xdr:row>70</xdr:row>
                    <xdr:rowOff>0</xdr:rowOff>
                  </from>
                  <to>
                    <xdr:col>13</xdr:col>
                    <xdr:colOff>101600</xdr:colOff>
                    <xdr:row>70</xdr:row>
                    <xdr:rowOff>241300</xdr:rowOff>
                  </to>
                </anchor>
              </controlPr>
            </control>
          </mc:Choice>
        </mc:AlternateContent>
        <mc:AlternateContent xmlns:mc="http://schemas.openxmlformats.org/markup-compatibility/2006">
          <mc:Choice Requires="x14">
            <control shapeId="147509" r:id="rId56" name="Check Box 53">
              <controlPr defaultSize="0" autoFill="0" autoLine="0" autoPict="0">
                <anchor moveWithCells="1">
                  <from>
                    <xdr:col>12</xdr:col>
                    <xdr:colOff>25400</xdr:colOff>
                    <xdr:row>70</xdr:row>
                    <xdr:rowOff>0</xdr:rowOff>
                  </from>
                  <to>
                    <xdr:col>13</xdr:col>
                    <xdr:colOff>101600</xdr:colOff>
                    <xdr:row>70</xdr:row>
                    <xdr:rowOff>241300</xdr:rowOff>
                  </to>
                </anchor>
              </controlPr>
            </control>
          </mc:Choice>
        </mc:AlternateContent>
        <mc:AlternateContent xmlns:mc="http://schemas.openxmlformats.org/markup-compatibility/2006">
          <mc:Choice Requires="x14">
            <control shapeId="147510" r:id="rId57" name="Check Box 54">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11" r:id="rId58" name="Check Box 55">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12" r:id="rId59" name="Check Box 56">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13" r:id="rId60" name="Check Box 57">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14" r:id="rId61" name="Check Box 58">
              <controlPr defaultSize="0" autoFill="0" autoLine="0" autoPict="0">
                <anchor moveWithCells="1">
                  <from>
                    <xdr:col>12</xdr:col>
                    <xdr:colOff>25400</xdr:colOff>
                    <xdr:row>70</xdr:row>
                    <xdr:rowOff>0</xdr:rowOff>
                  </from>
                  <to>
                    <xdr:col>13</xdr:col>
                    <xdr:colOff>101600</xdr:colOff>
                    <xdr:row>70</xdr:row>
                    <xdr:rowOff>241300</xdr:rowOff>
                  </to>
                </anchor>
              </controlPr>
            </control>
          </mc:Choice>
        </mc:AlternateContent>
        <mc:AlternateContent xmlns:mc="http://schemas.openxmlformats.org/markup-compatibility/2006">
          <mc:Choice Requires="x14">
            <control shapeId="147515" r:id="rId62" name="Check Box 59">
              <controlPr defaultSize="0" autoFill="0" autoLine="0" autoPict="0">
                <anchor moveWithCells="1">
                  <from>
                    <xdr:col>12</xdr:col>
                    <xdr:colOff>63500</xdr:colOff>
                    <xdr:row>72</xdr:row>
                    <xdr:rowOff>203200</xdr:rowOff>
                  </from>
                  <to>
                    <xdr:col>13</xdr:col>
                    <xdr:colOff>127000</xdr:colOff>
                    <xdr:row>72</xdr:row>
                    <xdr:rowOff>444500</xdr:rowOff>
                  </to>
                </anchor>
              </controlPr>
            </control>
          </mc:Choice>
        </mc:AlternateContent>
        <mc:AlternateContent xmlns:mc="http://schemas.openxmlformats.org/markup-compatibility/2006">
          <mc:Choice Requires="x14">
            <control shapeId="147516" r:id="rId63" name="Check Box 60">
              <controlPr defaultSize="0" autoFill="0" autoLine="0" autoPict="0">
                <anchor moveWithCells="1">
                  <from>
                    <xdr:col>12</xdr:col>
                    <xdr:colOff>63500</xdr:colOff>
                    <xdr:row>73</xdr:row>
                    <xdr:rowOff>203200</xdr:rowOff>
                  </from>
                  <to>
                    <xdr:col>13</xdr:col>
                    <xdr:colOff>127000</xdr:colOff>
                    <xdr:row>73</xdr:row>
                    <xdr:rowOff>431800</xdr:rowOff>
                  </to>
                </anchor>
              </controlPr>
            </control>
          </mc:Choice>
        </mc:AlternateContent>
        <mc:AlternateContent xmlns:mc="http://schemas.openxmlformats.org/markup-compatibility/2006">
          <mc:Choice Requires="x14">
            <control shapeId="147517" r:id="rId64" name="Check Box 61">
              <controlPr defaultSize="0" autoFill="0" autoLine="0" autoPict="0">
                <anchor moveWithCells="1">
                  <from>
                    <xdr:col>12</xdr:col>
                    <xdr:colOff>63500</xdr:colOff>
                    <xdr:row>74</xdr:row>
                    <xdr:rowOff>203200</xdr:rowOff>
                  </from>
                  <to>
                    <xdr:col>13</xdr:col>
                    <xdr:colOff>127000</xdr:colOff>
                    <xdr:row>74</xdr:row>
                    <xdr:rowOff>431800</xdr:rowOff>
                  </to>
                </anchor>
              </controlPr>
            </control>
          </mc:Choice>
        </mc:AlternateContent>
        <mc:AlternateContent xmlns:mc="http://schemas.openxmlformats.org/markup-compatibility/2006">
          <mc:Choice Requires="x14">
            <control shapeId="147518" r:id="rId65" name="Check Box 62">
              <controlPr defaultSize="0" autoFill="0" autoLine="0" autoPict="0">
                <anchor moveWithCells="1">
                  <from>
                    <xdr:col>12</xdr:col>
                    <xdr:colOff>63500</xdr:colOff>
                    <xdr:row>75</xdr:row>
                    <xdr:rowOff>203200</xdr:rowOff>
                  </from>
                  <to>
                    <xdr:col>13</xdr:col>
                    <xdr:colOff>127000</xdr:colOff>
                    <xdr:row>75</xdr:row>
                    <xdr:rowOff>431800</xdr:rowOff>
                  </to>
                </anchor>
              </controlPr>
            </control>
          </mc:Choice>
        </mc:AlternateContent>
        <mc:AlternateContent xmlns:mc="http://schemas.openxmlformats.org/markup-compatibility/2006">
          <mc:Choice Requires="x14">
            <control shapeId="147519" r:id="rId66" name="Check Box 63">
              <controlPr defaultSize="0" autoFill="0" autoLine="0" autoPict="0">
                <anchor moveWithCells="1">
                  <from>
                    <xdr:col>12</xdr:col>
                    <xdr:colOff>63500</xdr:colOff>
                    <xdr:row>76</xdr:row>
                    <xdr:rowOff>203200</xdr:rowOff>
                  </from>
                  <to>
                    <xdr:col>13</xdr:col>
                    <xdr:colOff>127000</xdr:colOff>
                    <xdr:row>76</xdr:row>
                    <xdr:rowOff>431800</xdr:rowOff>
                  </to>
                </anchor>
              </controlPr>
            </control>
          </mc:Choice>
        </mc:AlternateContent>
        <mc:AlternateContent xmlns:mc="http://schemas.openxmlformats.org/markup-compatibility/2006">
          <mc:Choice Requires="x14">
            <control shapeId="147520" r:id="rId67" name="Check Box 64">
              <controlPr defaultSize="0" autoFill="0" autoLine="0" autoPict="0">
                <anchor moveWithCells="1">
                  <from>
                    <xdr:col>12</xdr:col>
                    <xdr:colOff>63500</xdr:colOff>
                    <xdr:row>77</xdr:row>
                    <xdr:rowOff>203200</xdr:rowOff>
                  </from>
                  <to>
                    <xdr:col>13</xdr:col>
                    <xdr:colOff>127000</xdr:colOff>
                    <xdr:row>77</xdr:row>
                    <xdr:rowOff>431800</xdr:rowOff>
                  </to>
                </anchor>
              </controlPr>
            </control>
          </mc:Choice>
        </mc:AlternateContent>
        <mc:AlternateContent xmlns:mc="http://schemas.openxmlformats.org/markup-compatibility/2006">
          <mc:Choice Requires="x14">
            <control shapeId="147521" r:id="rId68" name="Check Box 65">
              <controlPr defaultSize="0" autoFill="0" autoLine="0" autoPict="0">
                <anchor moveWithCells="1">
                  <from>
                    <xdr:col>12</xdr:col>
                    <xdr:colOff>63500</xdr:colOff>
                    <xdr:row>78</xdr:row>
                    <xdr:rowOff>190500</xdr:rowOff>
                  </from>
                  <to>
                    <xdr:col>13</xdr:col>
                    <xdr:colOff>127000</xdr:colOff>
                    <xdr:row>78</xdr:row>
                    <xdr:rowOff>431800</xdr:rowOff>
                  </to>
                </anchor>
              </controlPr>
            </control>
          </mc:Choice>
        </mc:AlternateContent>
        <mc:AlternateContent xmlns:mc="http://schemas.openxmlformats.org/markup-compatibility/2006">
          <mc:Choice Requires="x14">
            <control shapeId="147522" r:id="rId69" name="Check Box 66">
              <controlPr defaultSize="0" autoFill="0" autoLine="0" autoPict="0">
                <anchor moveWithCells="1">
                  <from>
                    <xdr:col>12</xdr:col>
                    <xdr:colOff>63500</xdr:colOff>
                    <xdr:row>79</xdr:row>
                    <xdr:rowOff>190500</xdr:rowOff>
                  </from>
                  <to>
                    <xdr:col>13</xdr:col>
                    <xdr:colOff>127000</xdr:colOff>
                    <xdr:row>79</xdr:row>
                    <xdr:rowOff>431800</xdr:rowOff>
                  </to>
                </anchor>
              </controlPr>
            </control>
          </mc:Choice>
        </mc:AlternateContent>
        <mc:AlternateContent xmlns:mc="http://schemas.openxmlformats.org/markup-compatibility/2006">
          <mc:Choice Requires="x14">
            <control shapeId="147523" r:id="rId70" name="Check Box 67">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24" r:id="rId71" name="Check Box 68">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25" r:id="rId72" name="Check Box 69">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26" r:id="rId73" name="Check Box 70">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27" r:id="rId74" name="Check Box 71">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28" r:id="rId75" name="Check Box 72">
              <controlPr defaultSize="0" autoFill="0" autoLine="0" autoPict="0">
                <anchor moveWithCells="1">
                  <from>
                    <xdr:col>12</xdr:col>
                    <xdr:colOff>63500</xdr:colOff>
                    <xdr:row>80</xdr:row>
                    <xdr:rowOff>0</xdr:rowOff>
                  </from>
                  <to>
                    <xdr:col>13</xdr:col>
                    <xdr:colOff>127000</xdr:colOff>
                    <xdr:row>80</xdr:row>
                    <xdr:rowOff>228600</xdr:rowOff>
                  </to>
                </anchor>
              </controlPr>
            </control>
          </mc:Choice>
        </mc:AlternateContent>
        <mc:AlternateContent xmlns:mc="http://schemas.openxmlformats.org/markup-compatibility/2006">
          <mc:Choice Requires="x14">
            <control shapeId="147529" r:id="rId76" name="Check Box 73">
              <controlPr defaultSize="0" autoFill="0" autoLine="0" autoPict="0">
                <anchor moveWithCells="1">
                  <from>
                    <xdr:col>12</xdr:col>
                    <xdr:colOff>63500</xdr:colOff>
                    <xdr:row>80</xdr:row>
                    <xdr:rowOff>0</xdr:rowOff>
                  </from>
                  <to>
                    <xdr:col>13</xdr:col>
                    <xdr:colOff>127000</xdr:colOff>
                    <xdr:row>80</xdr:row>
                    <xdr:rowOff>228600</xdr:rowOff>
                  </to>
                </anchor>
              </controlPr>
            </control>
          </mc:Choice>
        </mc:AlternateContent>
        <mc:AlternateContent xmlns:mc="http://schemas.openxmlformats.org/markup-compatibility/2006">
          <mc:Choice Requires="x14">
            <control shapeId="147530" r:id="rId77" name="Check Box 74">
              <controlPr defaultSize="0" autoFill="0" autoLine="0" autoPict="0">
                <anchor moveWithCells="1">
                  <from>
                    <xdr:col>12</xdr:col>
                    <xdr:colOff>63500</xdr:colOff>
                    <xdr:row>80</xdr:row>
                    <xdr:rowOff>0</xdr:rowOff>
                  </from>
                  <to>
                    <xdr:col>13</xdr:col>
                    <xdr:colOff>127000</xdr:colOff>
                    <xdr:row>80</xdr:row>
                    <xdr:rowOff>228600</xdr:rowOff>
                  </to>
                </anchor>
              </controlPr>
            </control>
          </mc:Choice>
        </mc:AlternateContent>
        <mc:AlternateContent xmlns:mc="http://schemas.openxmlformats.org/markup-compatibility/2006">
          <mc:Choice Requires="x14">
            <control shapeId="147531" r:id="rId78" name="Check Box 75">
              <controlPr defaultSize="0" autoFill="0" autoLine="0" autoPict="0">
                <anchor moveWithCells="1">
                  <from>
                    <xdr:col>12</xdr:col>
                    <xdr:colOff>63500</xdr:colOff>
                    <xdr:row>80</xdr:row>
                    <xdr:rowOff>0</xdr:rowOff>
                  </from>
                  <to>
                    <xdr:col>13</xdr:col>
                    <xdr:colOff>127000</xdr:colOff>
                    <xdr:row>80</xdr:row>
                    <xdr:rowOff>228600</xdr:rowOff>
                  </to>
                </anchor>
              </controlPr>
            </control>
          </mc:Choice>
        </mc:AlternateContent>
        <mc:AlternateContent xmlns:mc="http://schemas.openxmlformats.org/markup-compatibility/2006">
          <mc:Choice Requires="x14">
            <control shapeId="147532" r:id="rId79" name="Check Box 76">
              <controlPr defaultSize="0" autoFill="0" autoLine="0" autoPict="0">
                <anchor moveWithCells="1">
                  <from>
                    <xdr:col>12</xdr:col>
                    <xdr:colOff>63500</xdr:colOff>
                    <xdr:row>80</xdr:row>
                    <xdr:rowOff>0</xdr:rowOff>
                  </from>
                  <to>
                    <xdr:col>13</xdr:col>
                    <xdr:colOff>127000</xdr:colOff>
                    <xdr:row>80</xdr:row>
                    <xdr:rowOff>228600</xdr:rowOff>
                  </to>
                </anchor>
              </controlPr>
            </control>
          </mc:Choice>
        </mc:AlternateContent>
        <mc:AlternateContent xmlns:mc="http://schemas.openxmlformats.org/markup-compatibility/2006">
          <mc:Choice Requires="x14">
            <control shapeId="147533" r:id="rId80" name="Check Box 77">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34" r:id="rId81" name="Check Box 78">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35" r:id="rId82" name="Check Box 79">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36" r:id="rId83" name="Check Box 80">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37" r:id="rId84" name="Check Box 81">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38" r:id="rId85" name="Check Box 82">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39" r:id="rId86" name="Check Box 83">
              <controlPr defaultSize="0" autoFill="0" autoLine="0" autoPict="0">
                <anchor moveWithCells="1">
                  <from>
                    <xdr:col>12</xdr:col>
                    <xdr:colOff>63500</xdr:colOff>
                    <xdr:row>80</xdr:row>
                    <xdr:rowOff>0</xdr:rowOff>
                  </from>
                  <to>
                    <xdr:col>13</xdr:col>
                    <xdr:colOff>127000</xdr:colOff>
                    <xdr:row>80</xdr:row>
                    <xdr:rowOff>241300</xdr:rowOff>
                  </to>
                </anchor>
              </controlPr>
            </control>
          </mc:Choice>
        </mc:AlternateContent>
        <mc:AlternateContent xmlns:mc="http://schemas.openxmlformats.org/markup-compatibility/2006">
          <mc:Choice Requires="x14">
            <control shapeId="147540" r:id="rId87" name="Check Box 84">
              <controlPr defaultSize="0" autoFill="0" autoLine="0" autoPict="0">
                <anchor moveWithCells="1">
                  <from>
                    <xdr:col>12</xdr:col>
                    <xdr:colOff>50800</xdr:colOff>
                    <xdr:row>81</xdr:row>
                    <xdr:rowOff>0</xdr:rowOff>
                  </from>
                  <to>
                    <xdr:col>13</xdr:col>
                    <xdr:colOff>127000</xdr:colOff>
                    <xdr:row>82</xdr:row>
                    <xdr:rowOff>50800</xdr:rowOff>
                  </to>
                </anchor>
              </controlPr>
            </control>
          </mc:Choice>
        </mc:AlternateContent>
        <mc:AlternateContent xmlns:mc="http://schemas.openxmlformats.org/markup-compatibility/2006">
          <mc:Choice Requires="x14">
            <control shapeId="147541" r:id="rId88" name="Check Box 85">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42" r:id="rId89" name="Check Box 86">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43" r:id="rId90" name="Check Box 87">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44" r:id="rId91" name="Check Box 88">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45" r:id="rId92" name="Check Box 89">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46" r:id="rId93" name="Check Box 90">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47" r:id="rId94" name="Check Box 91">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48" r:id="rId95" name="Check Box 92">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49" r:id="rId96" name="Check Box 93">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50" r:id="rId97" name="Check Box 94">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51" r:id="rId98" name="Check Box 95">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52" r:id="rId99" name="Check Box 96">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53" r:id="rId100" name="Check Box 97">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54" r:id="rId101" name="Check Box 98">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55" r:id="rId102" name="Check Box 99">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56" r:id="rId103" name="Check Box 100">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57" r:id="rId104" name="Check Box 101">
              <controlPr defaultSize="0" autoFill="0" autoLine="0" autoPict="0">
                <anchor moveWithCells="1">
                  <from>
                    <xdr:col>12</xdr:col>
                    <xdr:colOff>25400</xdr:colOff>
                    <xdr:row>81</xdr:row>
                    <xdr:rowOff>0</xdr:rowOff>
                  </from>
                  <to>
                    <xdr:col>13</xdr:col>
                    <xdr:colOff>127000</xdr:colOff>
                    <xdr:row>82</xdr:row>
                    <xdr:rowOff>50800</xdr:rowOff>
                  </to>
                </anchor>
              </controlPr>
            </control>
          </mc:Choice>
        </mc:AlternateContent>
        <mc:AlternateContent xmlns:mc="http://schemas.openxmlformats.org/markup-compatibility/2006">
          <mc:Choice Requires="x14">
            <control shapeId="147558" r:id="rId105" name="Check Box 102">
              <controlPr defaultSize="0" autoFill="0" autoLine="0" autoPict="0">
                <anchor moveWithCells="1">
                  <from>
                    <xdr:col>12</xdr:col>
                    <xdr:colOff>25400</xdr:colOff>
                    <xdr:row>81</xdr:row>
                    <xdr:rowOff>0</xdr:rowOff>
                  </from>
                  <to>
                    <xdr:col>13</xdr:col>
                    <xdr:colOff>127000</xdr:colOff>
                    <xdr:row>82</xdr:row>
                    <xdr:rowOff>50800</xdr:rowOff>
                  </to>
                </anchor>
              </controlPr>
            </control>
          </mc:Choice>
        </mc:AlternateContent>
        <mc:AlternateContent xmlns:mc="http://schemas.openxmlformats.org/markup-compatibility/2006">
          <mc:Choice Requires="x14">
            <control shapeId="147559" r:id="rId106" name="Check Box 103">
              <controlPr defaultSize="0" autoFill="0" autoLine="0" autoPict="0">
                <anchor moveWithCells="1">
                  <from>
                    <xdr:col>12</xdr:col>
                    <xdr:colOff>25400</xdr:colOff>
                    <xdr:row>81</xdr:row>
                    <xdr:rowOff>0</xdr:rowOff>
                  </from>
                  <to>
                    <xdr:col>13</xdr:col>
                    <xdr:colOff>127000</xdr:colOff>
                    <xdr:row>82</xdr:row>
                    <xdr:rowOff>50800</xdr:rowOff>
                  </to>
                </anchor>
              </controlPr>
            </control>
          </mc:Choice>
        </mc:AlternateContent>
        <mc:AlternateContent xmlns:mc="http://schemas.openxmlformats.org/markup-compatibility/2006">
          <mc:Choice Requires="x14">
            <control shapeId="147560" r:id="rId107" name="Check Box 104">
              <controlPr defaultSize="0" autoFill="0" autoLine="0" autoPict="0">
                <anchor moveWithCells="1">
                  <from>
                    <xdr:col>12</xdr:col>
                    <xdr:colOff>25400</xdr:colOff>
                    <xdr:row>81</xdr:row>
                    <xdr:rowOff>0</xdr:rowOff>
                  </from>
                  <to>
                    <xdr:col>13</xdr:col>
                    <xdr:colOff>127000</xdr:colOff>
                    <xdr:row>82</xdr:row>
                    <xdr:rowOff>50800</xdr:rowOff>
                  </to>
                </anchor>
              </controlPr>
            </control>
          </mc:Choice>
        </mc:AlternateContent>
        <mc:AlternateContent xmlns:mc="http://schemas.openxmlformats.org/markup-compatibility/2006">
          <mc:Choice Requires="x14">
            <control shapeId="147561" r:id="rId108" name="Check Box 105">
              <controlPr defaultSize="0" autoFill="0" autoLine="0" autoPict="0">
                <anchor moveWithCells="1">
                  <from>
                    <xdr:col>12</xdr:col>
                    <xdr:colOff>25400</xdr:colOff>
                    <xdr:row>81</xdr:row>
                    <xdr:rowOff>0</xdr:rowOff>
                  </from>
                  <to>
                    <xdr:col>13</xdr:col>
                    <xdr:colOff>127000</xdr:colOff>
                    <xdr:row>82</xdr:row>
                    <xdr:rowOff>50800</xdr:rowOff>
                  </to>
                </anchor>
              </controlPr>
            </control>
          </mc:Choice>
        </mc:AlternateContent>
        <mc:AlternateContent xmlns:mc="http://schemas.openxmlformats.org/markup-compatibility/2006">
          <mc:Choice Requires="x14">
            <control shapeId="147562" r:id="rId109" name="Check Box 106">
              <controlPr defaultSize="0" autoFill="0" autoLine="0" autoPict="0">
                <anchor moveWithCells="1">
                  <from>
                    <xdr:col>12</xdr:col>
                    <xdr:colOff>25400</xdr:colOff>
                    <xdr:row>81</xdr:row>
                    <xdr:rowOff>0</xdr:rowOff>
                  </from>
                  <to>
                    <xdr:col>13</xdr:col>
                    <xdr:colOff>127000</xdr:colOff>
                    <xdr:row>82</xdr:row>
                    <xdr:rowOff>50800</xdr:rowOff>
                  </to>
                </anchor>
              </controlPr>
            </control>
          </mc:Choice>
        </mc:AlternateContent>
        <mc:AlternateContent xmlns:mc="http://schemas.openxmlformats.org/markup-compatibility/2006">
          <mc:Choice Requires="x14">
            <control shapeId="147563" r:id="rId110" name="Check Box 107">
              <controlPr defaultSize="0" autoFill="0" autoLine="0" autoPict="0">
                <anchor moveWithCells="1">
                  <from>
                    <xdr:col>12</xdr:col>
                    <xdr:colOff>50800</xdr:colOff>
                    <xdr:row>81</xdr:row>
                    <xdr:rowOff>0</xdr:rowOff>
                  </from>
                  <to>
                    <xdr:col>13</xdr:col>
                    <xdr:colOff>127000</xdr:colOff>
                    <xdr:row>82</xdr:row>
                    <xdr:rowOff>50800</xdr:rowOff>
                  </to>
                </anchor>
              </controlPr>
            </control>
          </mc:Choice>
        </mc:AlternateContent>
        <mc:AlternateContent xmlns:mc="http://schemas.openxmlformats.org/markup-compatibility/2006">
          <mc:Choice Requires="x14">
            <control shapeId="147564" r:id="rId111" name="Check Box 108">
              <controlPr defaultSize="0" autoFill="0" autoLine="0" autoPict="0">
                <anchor moveWithCells="1">
                  <from>
                    <xdr:col>12</xdr:col>
                    <xdr:colOff>25400</xdr:colOff>
                    <xdr:row>81</xdr:row>
                    <xdr:rowOff>0</xdr:rowOff>
                  </from>
                  <to>
                    <xdr:col>13</xdr:col>
                    <xdr:colOff>127000</xdr:colOff>
                    <xdr:row>82</xdr:row>
                    <xdr:rowOff>38100</xdr:rowOff>
                  </to>
                </anchor>
              </controlPr>
            </control>
          </mc:Choice>
        </mc:AlternateContent>
        <mc:AlternateContent xmlns:mc="http://schemas.openxmlformats.org/markup-compatibility/2006">
          <mc:Choice Requires="x14">
            <control shapeId="147565" r:id="rId112" name="Check Box 109">
              <controlPr defaultSize="0" autoFill="0" autoLine="0" autoPict="0">
                <anchor moveWithCells="1">
                  <from>
                    <xdr:col>12</xdr:col>
                    <xdr:colOff>25400</xdr:colOff>
                    <xdr:row>70</xdr:row>
                    <xdr:rowOff>0</xdr:rowOff>
                  </from>
                  <to>
                    <xdr:col>13</xdr:col>
                    <xdr:colOff>101600</xdr:colOff>
                    <xdr:row>70</xdr:row>
                    <xdr:rowOff>228600</xdr:rowOff>
                  </to>
                </anchor>
              </controlPr>
            </control>
          </mc:Choice>
        </mc:AlternateContent>
        <mc:AlternateContent xmlns:mc="http://schemas.openxmlformats.org/markup-compatibility/2006">
          <mc:Choice Requires="x14">
            <control shapeId="147566" r:id="rId113" name="Check Box 110">
              <controlPr defaultSize="0" autoFill="0" autoLine="0" autoPict="0">
                <anchor moveWithCells="1">
                  <from>
                    <xdr:col>1</xdr:col>
                    <xdr:colOff>266700</xdr:colOff>
                    <xdr:row>18</xdr:row>
                    <xdr:rowOff>177800</xdr:rowOff>
                  </from>
                  <to>
                    <xdr:col>3</xdr:col>
                    <xdr:colOff>0</xdr:colOff>
                    <xdr:row>20</xdr:row>
                    <xdr:rowOff>25400</xdr:rowOff>
                  </to>
                </anchor>
              </controlPr>
            </control>
          </mc:Choice>
        </mc:AlternateContent>
        <mc:AlternateContent xmlns:mc="http://schemas.openxmlformats.org/markup-compatibility/2006">
          <mc:Choice Requires="x14">
            <control shapeId="147567" r:id="rId114" name="Check Box 111">
              <controlPr defaultSize="0" autoFill="0" autoLine="0" autoPict="0">
                <anchor moveWithCells="1">
                  <from>
                    <xdr:col>1</xdr:col>
                    <xdr:colOff>266700</xdr:colOff>
                    <xdr:row>14</xdr:row>
                    <xdr:rowOff>127000</xdr:rowOff>
                  </from>
                  <to>
                    <xdr:col>3</xdr:col>
                    <xdr:colOff>25400</xdr:colOff>
                    <xdr:row>16</xdr:row>
                    <xdr:rowOff>101600</xdr:rowOff>
                  </to>
                </anchor>
              </controlPr>
            </control>
          </mc:Choice>
        </mc:AlternateContent>
        <mc:AlternateContent xmlns:mc="http://schemas.openxmlformats.org/markup-compatibility/2006">
          <mc:Choice Requires="x14">
            <control shapeId="147568" r:id="rId115" name="Check Box 112">
              <controlPr defaultSize="0" autoFill="0" autoLine="0" autoPict="0">
                <anchor moveWithCells="1">
                  <from>
                    <xdr:col>1</xdr:col>
                    <xdr:colOff>266700</xdr:colOff>
                    <xdr:row>19</xdr:row>
                    <xdr:rowOff>127000</xdr:rowOff>
                  </from>
                  <to>
                    <xdr:col>3</xdr:col>
                    <xdr:colOff>25400</xdr:colOff>
                    <xdr:row>21</xdr:row>
                    <xdr:rowOff>101600</xdr:rowOff>
                  </to>
                </anchor>
              </controlPr>
            </control>
          </mc:Choice>
        </mc:AlternateContent>
        <mc:AlternateContent xmlns:mc="http://schemas.openxmlformats.org/markup-compatibility/2006">
          <mc:Choice Requires="x14">
            <control shapeId="147569" r:id="rId116" name="Check Box 113">
              <controlPr defaultSize="0" autoFill="0" autoLine="0" autoPict="0">
                <anchor moveWithCells="1">
                  <from>
                    <xdr:col>1</xdr:col>
                    <xdr:colOff>266700</xdr:colOff>
                    <xdr:row>23</xdr:row>
                    <xdr:rowOff>127000</xdr:rowOff>
                  </from>
                  <to>
                    <xdr:col>3</xdr:col>
                    <xdr:colOff>25400</xdr:colOff>
                    <xdr:row>25</xdr:row>
                    <xdr:rowOff>101600</xdr:rowOff>
                  </to>
                </anchor>
              </controlPr>
            </control>
          </mc:Choice>
        </mc:AlternateContent>
        <mc:AlternateContent xmlns:mc="http://schemas.openxmlformats.org/markup-compatibility/2006">
          <mc:Choice Requires="x14">
            <control shapeId="147570" r:id="rId117" name="Check Box 114">
              <controlPr defaultSize="0" autoFill="0" autoLine="0" autoPict="0">
                <anchor moveWithCells="1">
                  <from>
                    <xdr:col>0</xdr:col>
                    <xdr:colOff>139700</xdr:colOff>
                    <xdr:row>24</xdr:row>
                    <xdr:rowOff>127000</xdr:rowOff>
                  </from>
                  <to>
                    <xdr:col>2</xdr:col>
                    <xdr:colOff>25400</xdr:colOff>
                    <xdr:row>25</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dimension ref="A1:G11"/>
  <sheetViews>
    <sheetView workbookViewId="0">
      <selection activeCell="AC188" sqref="AC188:AJ188"/>
    </sheetView>
  </sheetViews>
  <sheetFormatPr defaultColWidth="9" defaultRowHeight="15"/>
  <cols>
    <col min="1" max="1" width="31.3984375" bestFit="1" customWidth="1"/>
    <col min="2" max="2" width="1.796875" customWidth="1"/>
    <col min="3" max="3" width="21.796875" customWidth="1"/>
    <col min="4" max="4" width="1.59765625" customWidth="1"/>
    <col min="5" max="5" width="62.3984375" bestFit="1" customWidth="1"/>
    <col min="6" max="6" width="2.19921875" customWidth="1"/>
    <col min="7" max="7" width="24.19921875" customWidth="1"/>
  </cols>
  <sheetData>
    <row r="1" spans="1:7">
      <c r="A1" t="s">
        <v>98</v>
      </c>
      <c r="C1" t="s">
        <v>4</v>
      </c>
      <c r="E1" t="s">
        <v>99</v>
      </c>
      <c r="G1" t="s">
        <v>100</v>
      </c>
    </row>
    <row r="2" spans="1:7">
      <c r="A2" t="s">
        <v>91</v>
      </c>
      <c r="C2" t="s">
        <v>101</v>
      </c>
      <c r="E2" t="s">
        <v>102</v>
      </c>
      <c r="G2" t="s">
        <v>97</v>
      </c>
    </row>
    <row r="3" spans="1:7">
      <c r="A3" t="s">
        <v>90</v>
      </c>
      <c r="C3" t="s">
        <v>92</v>
      </c>
      <c r="E3" t="s">
        <v>93</v>
      </c>
      <c r="G3" t="s">
        <v>103</v>
      </c>
    </row>
    <row r="4" spans="1:7">
      <c r="A4" t="s">
        <v>104</v>
      </c>
      <c r="E4" t="s">
        <v>105</v>
      </c>
      <c r="G4" t="s">
        <v>94</v>
      </c>
    </row>
    <row r="5" spans="1:7">
      <c r="A5" t="s">
        <v>106</v>
      </c>
      <c r="E5" t="s">
        <v>107</v>
      </c>
    </row>
    <row r="6" spans="1:7">
      <c r="E6" t="s">
        <v>108</v>
      </c>
    </row>
    <row r="7" spans="1:7">
      <c r="E7" t="s">
        <v>109</v>
      </c>
    </row>
    <row r="8" spans="1:7">
      <c r="E8" t="s">
        <v>110</v>
      </c>
    </row>
    <row r="9" spans="1:7">
      <c r="E9" t="s">
        <v>111</v>
      </c>
    </row>
    <row r="10" spans="1:7">
      <c r="E10" t="s">
        <v>112</v>
      </c>
    </row>
    <row r="11" spans="1:7">
      <c r="E11" t="s">
        <v>113</v>
      </c>
    </row>
  </sheetData>
  <phoneticPr fontId="6"/>
  <pageMargins left="0.7" right="0.7" top="0.75" bottom="0.75" header="0.3" footer="0.3"/>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4FBB-957C-624E-9E91-C1FE7F80FA95}">
  <dimension ref="A1:S22"/>
  <sheetViews>
    <sheetView workbookViewId="0">
      <selection activeCell="AC188" sqref="AC188:AJ188"/>
    </sheetView>
  </sheetViews>
  <sheetFormatPr defaultColWidth="11" defaultRowHeight="408" customHeight="1"/>
  <cols>
    <col min="1" max="1" width="27.19921875" style="5" customWidth="1"/>
    <col min="2" max="2" width="4" style="5" customWidth="1"/>
    <col min="3" max="19" width="45.59765625" style="5" customWidth="1"/>
    <col min="20" max="16384" width="11" style="5"/>
  </cols>
  <sheetData>
    <row r="1" spans="1:19" ht="23" customHeight="1">
      <c r="A1" s="5" t="s">
        <v>114</v>
      </c>
    </row>
    <row r="2" spans="1:19" ht="23" customHeight="1">
      <c r="A2" s="5" t="s">
        <v>87</v>
      </c>
      <c r="C2" s="5" t="s">
        <v>88</v>
      </c>
    </row>
    <row r="3" spans="1:19" ht="15">
      <c r="A3" s="9" t="s">
        <v>95</v>
      </c>
      <c r="B3" s="13"/>
      <c r="C3" s="12" t="s">
        <v>115</v>
      </c>
      <c r="D3" s="12" t="s">
        <v>116</v>
      </c>
      <c r="E3" s="12" t="s">
        <v>117</v>
      </c>
      <c r="F3" s="12" t="s">
        <v>118</v>
      </c>
      <c r="G3" s="12" t="s">
        <v>119</v>
      </c>
      <c r="H3" s="12" t="s">
        <v>120</v>
      </c>
      <c r="I3" s="12" t="s">
        <v>121</v>
      </c>
      <c r="J3" s="12" t="s">
        <v>122</v>
      </c>
      <c r="K3" s="12" t="s">
        <v>123</v>
      </c>
      <c r="L3" s="12" t="s">
        <v>124</v>
      </c>
      <c r="M3" s="12" t="s">
        <v>125</v>
      </c>
      <c r="N3" s="12" t="s">
        <v>126</v>
      </c>
      <c r="O3" s="12" t="s">
        <v>127</v>
      </c>
      <c r="P3" s="12" t="s">
        <v>128</v>
      </c>
      <c r="Q3" s="12" t="s">
        <v>129</v>
      </c>
      <c r="R3" s="12" t="s">
        <v>130</v>
      </c>
      <c r="S3" s="12" t="s">
        <v>131</v>
      </c>
    </row>
    <row r="4" spans="1:19" ht="93" customHeight="1">
      <c r="A4" s="9" t="s">
        <v>132</v>
      </c>
      <c r="C4" s="10" t="s">
        <v>133</v>
      </c>
      <c r="D4" s="11" t="s">
        <v>134</v>
      </c>
      <c r="E4" s="11" t="s">
        <v>135</v>
      </c>
      <c r="F4" s="8" t="s">
        <v>136</v>
      </c>
      <c r="G4" s="8" t="s">
        <v>137</v>
      </c>
      <c r="H4" s="8" t="s">
        <v>138</v>
      </c>
      <c r="I4" s="6" t="s">
        <v>139</v>
      </c>
      <c r="J4" s="8" t="s">
        <v>140</v>
      </c>
      <c r="K4" s="6" t="s">
        <v>141</v>
      </c>
      <c r="L4" s="8" t="s">
        <v>142</v>
      </c>
      <c r="M4" s="8" t="s">
        <v>143</v>
      </c>
      <c r="N4" s="8" t="s">
        <v>144</v>
      </c>
      <c r="O4" s="6" t="s">
        <v>145</v>
      </c>
      <c r="P4" s="8" t="s">
        <v>146</v>
      </c>
      <c r="Q4" s="6" t="s">
        <v>147</v>
      </c>
      <c r="R4" s="6" t="s">
        <v>148</v>
      </c>
      <c r="S4" s="6" t="s">
        <v>149</v>
      </c>
    </row>
    <row r="5" spans="1:19" ht="86" customHeight="1">
      <c r="A5" s="9" t="s">
        <v>96</v>
      </c>
      <c r="C5" s="11" t="s">
        <v>150</v>
      </c>
      <c r="D5" s="11" t="s">
        <v>151</v>
      </c>
      <c r="E5" s="11" t="s">
        <v>152</v>
      </c>
      <c r="F5" s="6" t="s">
        <v>153</v>
      </c>
      <c r="G5" s="6" t="s">
        <v>154</v>
      </c>
      <c r="H5" s="8" t="s">
        <v>155</v>
      </c>
      <c r="I5" s="8" t="s">
        <v>156</v>
      </c>
      <c r="J5" s="8" t="s">
        <v>157</v>
      </c>
      <c r="K5" s="6" t="s">
        <v>158</v>
      </c>
      <c r="L5" s="6" t="s">
        <v>159</v>
      </c>
      <c r="M5" s="8" t="s">
        <v>160</v>
      </c>
      <c r="N5" s="6" t="s">
        <v>161</v>
      </c>
      <c r="O5" s="8" t="s">
        <v>162</v>
      </c>
      <c r="P5" s="8" t="s">
        <v>163</v>
      </c>
      <c r="Q5" s="8" t="s">
        <v>164</v>
      </c>
      <c r="R5" s="6" t="s">
        <v>165</v>
      </c>
      <c r="S5" s="8" t="s">
        <v>166</v>
      </c>
    </row>
    <row r="6" spans="1:19" ht="107" customHeight="1">
      <c r="A6" s="9" t="s">
        <v>167</v>
      </c>
      <c r="C6" s="10" t="s">
        <v>168</v>
      </c>
      <c r="D6" s="11" t="s">
        <v>169</v>
      </c>
      <c r="E6" s="11" t="s">
        <v>170</v>
      </c>
      <c r="F6" s="8" t="s">
        <v>171</v>
      </c>
      <c r="G6" s="6" t="s">
        <v>172</v>
      </c>
      <c r="H6" s="6" t="s">
        <v>173</v>
      </c>
      <c r="I6" s="8" t="s">
        <v>174</v>
      </c>
      <c r="J6" s="8" t="s">
        <v>175</v>
      </c>
      <c r="K6" s="6" t="s">
        <v>176</v>
      </c>
      <c r="L6" s="6" t="s">
        <v>177</v>
      </c>
      <c r="M6" s="6" t="s">
        <v>178</v>
      </c>
      <c r="N6" s="8" t="s">
        <v>179</v>
      </c>
      <c r="O6" s="6" t="s">
        <v>180</v>
      </c>
      <c r="P6" s="8" t="s">
        <v>181</v>
      </c>
      <c r="Q6" s="8" t="s">
        <v>182</v>
      </c>
      <c r="R6" s="6" t="s">
        <v>183</v>
      </c>
      <c r="S6" s="6" t="s">
        <v>184</v>
      </c>
    </row>
    <row r="7" spans="1:19" ht="134" customHeight="1">
      <c r="A7" s="9" t="s">
        <v>185</v>
      </c>
      <c r="C7" s="11" t="s">
        <v>186</v>
      </c>
      <c r="D7" s="11" t="s">
        <v>187</v>
      </c>
      <c r="E7" s="11" t="s">
        <v>188</v>
      </c>
      <c r="F7" s="8" t="s">
        <v>189</v>
      </c>
      <c r="G7" s="8" t="s">
        <v>190</v>
      </c>
      <c r="H7" s="6" t="s">
        <v>191</v>
      </c>
      <c r="I7" s="8" t="s">
        <v>192</v>
      </c>
      <c r="J7" s="6" t="s">
        <v>193</v>
      </c>
      <c r="K7" s="6" t="s">
        <v>194</v>
      </c>
      <c r="L7" s="8" t="s">
        <v>195</v>
      </c>
      <c r="M7" s="8" t="s">
        <v>196</v>
      </c>
      <c r="N7" s="6" t="s">
        <v>197</v>
      </c>
      <c r="O7" s="8" t="s">
        <v>198</v>
      </c>
      <c r="P7" s="8" t="s">
        <v>199</v>
      </c>
      <c r="Q7" s="6" t="s">
        <v>200</v>
      </c>
      <c r="R7" s="6" t="s">
        <v>201</v>
      </c>
      <c r="S7" s="8" t="s">
        <v>202</v>
      </c>
    </row>
    <row r="8" spans="1:19" ht="130" customHeight="1">
      <c r="A8" s="9" t="s">
        <v>203</v>
      </c>
      <c r="C8" s="11" t="s">
        <v>204</v>
      </c>
      <c r="D8" s="11" t="s">
        <v>205</v>
      </c>
      <c r="E8" s="11" t="s">
        <v>206</v>
      </c>
      <c r="F8" s="8" t="s">
        <v>207</v>
      </c>
      <c r="G8" s="6" t="s">
        <v>208</v>
      </c>
      <c r="H8" s="6" t="s">
        <v>209</v>
      </c>
      <c r="I8" s="8" t="s">
        <v>210</v>
      </c>
      <c r="J8" s="6" t="s">
        <v>211</v>
      </c>
      <c r="K8" s="6" t="s">
        <v>212</v>
      </c>
      <c r="L8" s="6" t="s">
        <v>213</v>
      </c>
      <c r="M8" s="6" t="s">
        <v>214</v>
      </c>
      <c r="N8" s="8" t="s">
        <v>215</v>
      </c>
      <c r="O8" s="8" t="s">
        <v>216</v>
      </c>
      <c r="P8" s="8" t="s">
        <v>217</v>
      </c>
      <c r="Q8" s="8" t="s">
        <v>218</v>
      </c>
      <c r="R8" s="6" t="s">
        <v>219</v>
      </c>
      <c r="S8" s="8" t="s">
        <v>220</v>
      </c>
    </row>
    <row r="9" spans="1:19" ht="105">
      <c r="A9" s="9" t="s">
        <v>221</v>
      </c>
      <c r="C9" s="11" t="s">
        <v>222</v>
      </c>
      <c r="D9" s="11" t="s">
        <v>223</v>
      </c>
      <c r="E9" s="10" t="s">
        <v>224</v>
      </c>
      <c r="F9" s="8" t="s">
        <v>225</v>
      </c>
      <c r="G9" s="6" t="s">
        <v>226</v>
      </c>
      <c r="H9" s="8" t="s">
        <v>227</v>
      </c>
      <c r="I9" s="7"/>
      <c r="J9" s="8" t="s">
        <v>228</v>
      </c>
      <c r="K9" s="8" t="s">
        <v>229</v>
      </c>
      <c r="L9" s="8" t="s">
        <v>230</v>
      </c>
      <c r="M9" s="6" t="s">
        <v>231</v>
      </c>
      <c r="N9" s="8" t="s">
        <v>232</v>
      </c>
      <c r="O9" s="7"/>
      <c r="P9" s="8" t="s">
        <v>233</v>
      </c>
      <c r="Q9" s="8" t="s">
        <v>234</v>
      </c>
      <c r="R9" s="6" t="s">
        <v>235</v>
      </c>
      <c r="S9" s="6" t="s">
        <v>236</v>
      </c>
    </row>
    <row r="10" spans="1:19" ht="105">
      <c r="A10" s="9" t="s">
        <v>237</v>
      </c>
      <c r="C10" s="10" t="s">
        <v>238</v>
      </c>
      <c r="D10" s="11" t="s">
        <v>239</v>
      </c>
      <c r="E10" s="11" t="s">
        <v>240</v>
      </c>
      <c r="F10" s="8" t="s">
        <v>241</v>
      </c>
      <c r="G10" s="8" t="s">
        <v>242</v>
      </c>
      <c r="H10" s="6" t="s">
        <v>243</v>
      </c>
      <c r="I10" s="7"/>
      <c r="J10" s="8" t="s">
        <v>244</v>
      </c>
      <c r="K10" s="8" t="s">
        <v>245</v>
      </c>
      <c r="L10" s="6" t="s">
        <v>246</v>
      </c>
      <c r="M10" s="6" t="s">
        <v>247</v>
      </c>
      <c r="N10" s="8" t="s">
        <v>248</v>
      </c>
      <c r="O10" s="7"/>
      <c r="P10" s="8" t="s">
        <v>249</v>
      </c>
      <c r="Q10" s="8" t="s">
        <v>250</v>
      </c>
      <c r="R10" s="6" t="s">
        <v>251</v>
      </c>
      <c r="S10" s="8" t="s">
        <v>252</v>
      </c>
    </row>
    <row r="11" spans="1:19" ht="90">
      <c r="A11" s="9" t="s">
        <v>253</v>
      </c>
      <c r="C11" s="7"/>
      <c r="D11" s="11" t="s">
        <v>254</v>
      </c>
      <c r="E11" s="10" t="s">
        <v>255</v>
      </c>
      <c r="F11" s="8" t="s">
        <v>256</v>
      </c>
      <c r="G11" s="8" t="s">
        <v>257</v>
      </c>
      <c r="H11" s="8" t="s">
        <v>258</v>
      </c>
      <c r="I11" s="7"/>
      <c r="J11" s="6" t="s">
        <v>259</v>
      </c>
      <c r="K11" s="6" t="s">
        <v>260</v>
      </c>
      <c r="L11" s="8" t="s">
        <v>261</v>
      </c>
      <c r="M11" s="8" t="s">
        <v>262</v>
      </c>
      <c r="N11" s="8" t="s">
        <v>263</v>
      </c>
      <c r="O11" s="7"/>
      <c r="P11" s="8" t="s">
        <v>264</v>
      </c>
      <c r="Q11" s="8" t="s">
        <v>265</v>
      </c>
      <c r="R11" s="8" t="s">
        <v>266</v>
      </c>
      <c r="S11" s="8" t="s">
        <v>267</v>
      </c>
    </row>
    <row r="12" spans="1:19" ht="90">
      <c r="A12" s="9" t="s">
        <v>268</v>
      </c>
      <c r="C12" s="7"/>
      <c r="D12" s="7"/>
      <c r="E12" s="11" t="s">
        <v>269</v>
      </c>
      <c r="F12" s="8" t="s">
        <v>270</v>
      </c>
      <c r="G12" s="8" t="s">
        <v>271</v>
      </c>
      <c r="H12" s="7"/>
      <c r="I12" s="7"/>
      <c r="J12" s="6" t="s">
        <v>272</v>
      </c>
      <c r="K12" s="6"/>
      <c r="L12" s="8" t="s">
        <v>273</v>
      </c>
      <c r="M12" s="6" t="s">
        <v>274</v>
      </c>
      <c r="N12" s="8" t="s">
        <v>275</v>
      </c>
      <c r="O12" s="7"/>
      <c r="P12" s="8" t="s">
        <v>276</v>
      </c>
      <c r="Q12" s="8" t="s">
        <v>277</v>
      </c>
      <c r="R12" s="8" t="s">
        <v>278</v>
      </c>
      <c r="S12" s="8" t="s">
        <v>279</v>
      </c>
    </row>
    <row r="13" spans="1:19" ht="90">
      <c r="A13" s="9" t="s">
        <v>280</v>
      </c>
      <c r="C13" s="7"/>
      <c r="D13" s="7"/>
      <c r="E13" s="10" t="s">
        <v>281</v>
      </c>
      <c r="F13" s="8" t="s">
        <v>282</v>
      </c>
      <c r="G13" s="7"/>
      <c r="H13" s="7"/>
      <c r="I13" s="7"/>
      <c r="J13" s="6" t="s">
        <v>283</v>
      </c>
      <c r="K13" s="6"/>
      <c r="L13" s="8" t="s">
        <v>284</v>
      </c>
      <c r="M13" s="8" t="s">
        <v>285</v>
      </c>
      <c r="N13" s="8" t="s">
        <v>286</v>
      </c>
      <c r="O13" s="7"/>
      <c r="P13" s="8" t="s">
        <v>287</v>
      </c>
      <c r="Q13" s="8" t="s">
        <v>288</v>
      </c>
      <c r="R13" s="6" t="s">
        <v>289</v>
      </c>
      <c r="S13" s="8" t="s">
        <v>290</v>
      </c>
    </row>
    <row r="14" spans="1:19" ht="165">
      <c r="A14" s="9" t="s">
        <v>291</v>
      </c>
      <c r="C14" s="7"/>
      <c r="D14" s="7"/>
      <c r="E14" s="11" t="s">
        <v>292</v>
      </c>
      <c r="F14" s="11"/>
      <c r="G14" s="11"/>
      <c r="H14" s="7"/>
      <c r="I14" s="7"/>
      <c r="J14" s="8" t="s">
        <v>293</v>
      </c>
      <c r="K14" s="7"/>
      <c r="L14" s="7"/>
      <c r="M14" s="7"/>
      <c r="N14" s="8" t="s">
        <v>294</v>
      </c>
      <c r="O14" s="7"/>
      <c r="P14" s="7"/>
      <c r="Q14" s="8" t="s">
        <v>295</v>
      </c>
      <c r="R14" s="8" t="s">
        <v>296</v>
      </c>
      <c r="S14" s="8" t="s">
        <v>297</v>
      </c>
    </row>
    <row r="15" spans="1:19" ht="90">
      <c r="A15" s="9" t="s">
        <v>298</v>
      </c>
      <c r="C15" s="7"/>
      <c r="D15" s="7"/>
      <c r="E15" s="10" t="s">
        <v>299</v>
      </c>
      <c r="F15" s="7"/>
      <c r="G15" s="7"/>
      <c r="H15" s="7"/>
      <c r="I15" s="7"/>
      <c r="J15" s="8" t="s">
        <v>300</v>
      </c>
      <c r="K15" s="7"/>
      <c r="L15" s="7"/>
      <c r="M15" s="7"/>
      <c r="N15" s="7"/>
      <c r="O15" s="7"/>
      <c r="P15" s="7"/>
      <c r="Q15" s="8" t="s">
        <v>301</v>
      </c>
      <c r="R15" s="8" t="s">
        <v>302</v>
      </c>
      <c r="S15" s="8" t="s">
        <v>303</v>
      </c>
    </row>
    <row r="16" spans="1:19" ht="60">
      <c r="A16" s="9" t="s">
        <v>304</v>
      </c>
      <c r="C16" s="7"/>
      <c r="D16" s="7"/>
      <c r="E16" s="10" t="s">
        <v>305</v>
      </c>
      <c r="F16" s="7"/>
      <c r="G16" s="7"/>
      <c r="H16" s="7"/>
      <c r="I16" s="7"/>
      <c r="J16" s="7"/>
      <c r="K16" s="7"/>
      <c r="L16" s="7"/>
      <c r="M16" s="7"/>
      <c r="N16" s="7"/>
      <c r="O16" s="7"/>
      <c r="P16" s="7"/>
      <c r="Q16" s="7"/>
      <c r="R16" s="7"/>
      <c r="S16" s="8" t="s">
        <v>306</v>
      </c>
    </row>
    <row r="17" spans="1:19" ht="30">
      <c r="A17" s="9" t="s">
        <v>307</v>
      </c>
      <c r="C17" s="7"/>
      <c r="D17" s="7"/>
      <c r="E17" s="7"/>
      <c r="F17" s="7"/>
      <c r="G17" s="7"/>
      <c r="H17" s="7"/>
      <c r="I17" s="7"/>
      <c r="J17" s="7"/>
      <c r="K17" s="7"/>
      <c r="L17" s="7"/>
      <c r="M17" s="7"/>
      <c r="N17" s="7"/>
      <c r="O17" s="7"/>
      <c r="P17" s="7"/>
      <c r="Q17" s="7"/>
      <c r="R17" s="7"/>
      <c r="S17" s="8" t="s">
        <v>308</v>
      </c>
    </row>
    <row r="18" spans="1:19" ht="45">
      <c r="A18" s="9" t="s">
        <v>309</v>
      </c>
      <c r="C18" s="7"/>
      <c r="D18" s="7"/>
      <c r="E18" s="7"/>
      <c r="F18" s="7"/>
      <c r="G18" s="7"/>
      <c r="H18" s="7"/>
      <c r="I18" s="7"/>
      <c r="J18" s="7"/>
      <c r="K18" s="7"/>
      <c r="L18" s="7"/>
      <c r="M18" s="7"/>
      <c r="N18" s="7"/>
      <c r="O18" s="7"/>
      <c r="P18" s="7"/>
      <c r="Q18" s="7"/>
      <c r="R18" s="7"/>
      <c r="S18" s="8" t="s">
        <v>310</v>
      </c>
    </row>
    <row r="19" spans="1:19" ht="90">
      <c r="A19" s="9" t="s">
        <v>311</v>
      </c>
      <c r="C19" s="7"/>
      <c r="D19" s="7"/>
      <c r="E19" s="7"/>
      <c r="F19" s="7"/>
      <c r="G19" s="7"/>
      <c r="H19" s="7"/>
      <c r="I19" s="7"/>
      <c r="J19" s="7"/>
      <c r="K19" s="7"/>
      <c r="L19" s="7"/>
      <c r="M19" s="7"/>
      <c r="N19" s="7"/>
      <c r="O19" s="7"/>
      <c r="P19" s="7"/>
      <c r="Q19" s="7"/>
      <c r="R19" s="7"/>
      <c r="S19" s="8" t="s">
        <v>312</v>
      </c>
    </row>
    <row r="20" spans="1:19" ht="60">
      <c r="C20" s="7"/>
      <c r="D20" s="7"/>
      <c r="E20" s="7"/>
      <c r="F20" s="7"/>
      <c r="G20" s="7"/>
      <c r="H20" s="7"/>
      <c r="I20" s="7"/>
      <c r="J20" s="7"/>
      <c r="K20" s="7"/>
      <c r="L20" s="7"/>
      <c r="M20" s="7"/>
      <c r="N20" s="7"/>
      <c r="O20" s="7"/>
      <c r="P20" s="7"/>
      <c r="Q20" s="7"/>
      <c r="R20" s="7"/>
      <c r="S20" s="8" t="s">
        <v>313</v>
      </c>
    </row>
    <row r="21" spans="1:19" ht="105">
      <c r="C21" s="7"/>
      <c r="D21" s="7"/>
      <c r="E21" s="7"/>
      <c r="F21" s="7"/>
      <c r="G21" s="7"/>
      <c r="H21" s="7"/>
      <c r="I21" s="7"/>
      <c r="J21" s="7"/>
      <c r="K21" s="7"/>
      <c r="L21" s="7"/>
      <c r="M21" s="7"/>
      <c r="N21" s="7"/>
      <c r="O21" s="7"/>
      <c r="P21" s="7"/>
      <c r="Q21" s="7"/>
      <c r="R21" s="7"/>
      <c r="S21" s="6" t="s">
        <v>314</v>
      </c>
    </row>
    <row r="22" spans="1:19" ht="60">
      <c r="C22" s="7"/>
      <c r="D22" s="7"/>
      <c r="E22" s="7"/>
      <c r="F22" s="7"/>
      <c r="G22" s="7"/>
      <c r="H22" s="7"/>
      <c r="I22" s="7"/>
      <c r="J22" s="7"/>
      <c r="K22" s="7"/>
      <c r="L22" s="7"/>
      <c r="M22" s="7"/>
      <c r="N22" s="7"/>
      <c r="O22" s="7"/>
      <c r="P22" s="7"/>
      <c r="Q22" s="7"/>
      <c r="R22" s="7"/>
      <c r="S22" s="6" t="s">
        <v>315</v>
      </c>
    </row>
  </sheetData>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49584-CF64-42B4-BA72-CCEC35DF55B6}">
  <sheetPr>
    <tabColor theme="7" tint="0.79998168889431442"/>
  </sheetPr>
  <dimension ref="A1:BD11"/>
  <sheetViews>
    <sheetView workbookViewId="0">
      <selection sqref="A1:L1"/>
    </sheetView>
  </sheetViews>
  <sheetFormatPr defaultColWidth="9.796875" defaultRowHeight="14"/>
  <cols>
    <col min="1" max="56" width="3" style="1" customWidth="1"/>
    <col min="57" max="16384" width="9.796875" style="1"/>
  </cols>
  <sheetData>
    <row r="1" spans="1:56" ht="21" customHeight="1">
      <c r="A1" s="153" t="s">
        <v>316</v>
      </c>
      <c r="B1" s="154"/>
      <c r="C1" s="154"/>
      <c r="D1" s="154"/>
      <c r="E1" s="154"/>
      <c r="F1" s="154"/>
      <c r="G1" s="154"/>
      <c r="H1" s="154"/>
      <c r="I1" s="154"/>
      <c r="J1" s="154"/>
      <c r="K1" s="154"/>
      <c r="L1" s="155"/>
      <c r="M1" s="153" t="s">
        <v>317</v>
      </c>
      <c r="N1" s="156"/>
      <c r="O1" s="156"/>
      <c r="P1" s="156"/>
      <c r="Q1" s="156"/>
      <c r="R1" s="156"/>
      <c r="S1" s="156"/>
      <c r="T1" s="156"/>
      <c r="U1" s="156"/>
      <c r="V1" s="156"/>
      <c r="W1" s="156"/>
      <c r="X1" s="156"/>
      <c r="Y1" s="156"/>
      <c r="Z1" s="156"/>
      <c r="AA1" s="156"/>
      <c r="AB1" s="156"/>
      <c r="AC1" s="156"/>
      <c r="AD1" s="156"/>
      <c r="AE1" s="156"/>
      <c r="AF1" s="156"/>
      <c r="AG1" s="156"/>
      <c r="AH1" s="157"/>
      <c r="AI1" s="158" t="s">
        <v>318</v>
      </c>
      <c r="AJ1" s="158"/>
      <c r="AK1" s="158"/>
      <c r="AL1" s="158"/>
      <c r="AM1" s="158"/>
      <c r="AN1" s="158"/>
      <c r="AO1" s="158"/>
      <c r="AP1" s="158"/>
      <c r="AQ1" s="158"/>
      <c r="AR1" s="158"/>
      <c r="AS1" s="158"/>
      <c r="AT1" s="158"/>
      <c r="AU1" s="158"/>
      <c r="AV1" s="158"/>
      <c r="AW1" s="158"/>
      <c r="AX1" s="158"/>
      <c r="AY1" s="158"/>
      <c r="AZ1" s="158"/>
      <c r="BA1" s="158"/>
      <c r="BB1" s="158"/>
      <c r="BC1" s="158"/>
      <c r="BD1" s="159"/>
    </row>
    <row r="2" spans="1:56" ht="21" customHeight="1">
      <c r="A2" s="153"/>
      <c r="B2" s="154"/>
      <c r="C2" s="154"/>
      <c r="D2" s="154"/>
      <c r="E2" s="154"/>
      <c r="F2" s="154"/>
      <c r="G2" s="154"/>
      <c r="H2" s="154"/>
      <c r="I2" s="154"/>
      <c r="J2" s="154"/>
      <c r="K2" s="154"/>
      <c r="L2" s="155"/>
      <c r="M2" s="153"/>
      <c r="N2" s="156"/>
      <c r="O2" s="156"/>
      <c r="P2" s="156"/>
      <c r="Q2" s="156"/>
      <c r="R2" s="156"/>
      <c r="S2" s="156"/>
      <c r="T2" s="156"/>
      <c r="U2" s="156"/>
      <c r="V2" s="156"/>
      <c r="W2" s="156"/>
      <c r="X2" s="156"/>
      <c r="Y2" s="156"/>
      <c r="Z2" s="156"/>
      <c r="AA2" s="156"/>
      <c r="AB2" s="156"/>
      <c r="AC2" s="156"/>
      <c r="AD2" s="156"/>
      <c r="AE2" s="156"/>
      <c r="AF2" s="156"/>
      <c r="AG2" s="156"/>
      <c r="AH2" s="157"/>
      <c r="AI2" s="158" t="s">
        <v>319</v>
      </c>
      <c r="AJ2" s="158"/>
      <c r="AK2" s="158"/>
      <c r="AL2" s="158"/>
      <c r="AM2" s="158"/>
      <c r="AN2" s="158"/>
      <c r="AO2" s="158"/>
      <c r="AP2" s="158"/>
      <c r="AQ2" s="158"/>
      <c r="AR2" s="158"/>
      <c r="AS2" s="158"/>
      <c r="AT2" s="158"/>
      <c r="AU2" s="158"/>
      <c r="AV2" s="158"/>
      <c r="AW2" s="158"/>
      <c r="AX2" s="158"/>
      <c r="AY2" s="158"/>
      <c r="AZ2" s="158"/>
      <c r="BA2" s="158"/>
      <c r="BB2" s="158"/>
      <c r="BC2" s="158"/>
      <c r="BD2" s="159"/>
    </row>
    <row r="3" spans="1:56" ht="21" customHeight="1">
      <c r="A3" s="153"/>
      <c r="B3" s="154"/>
      <c r="C3" s="154"/>
      <c r="D3" s="154"/>
      <c r="E3" s="154"/>
      <c r="F3" s="154"/>
      <c r="G3" s="154"/>
      <c r="H3" s="154"/>
      <c r="I3" s="154"/>
      <c r="J3" s="154"/>
      <c r="K3" s="154"/>
      <c r="L3" s="155"/>
      <c r="M3" s="153"/>
      <c r="N3" s="156"/>
      <c r="O3" s="156"/>
      <c r="P3" s="156"/>
      <c r="Q3" s="156"/>
      <c r="R3" s="156"/>
      <c r="S3" s="156"/>
      <c r="T3" s="156"/>
      <c r="U3" s="156"/>
      <c r="V3" s="156"/>
      <c r="W3" s="156"/>
      <c r="X3" s="156"/>
      <c r="Y3" s="156"/>
      <c r="Z3" s="156"/>
      <c r="AA3" s="156"/>
      <c r="AB3" s="156"/>
      <c r="AC3" s="156"/>
      <c r="AD3" s="156"/>
      <c r="AE3" s="156"/>
      <c r="AF3" s="156"/>
      <c r="AG3" s="156"/>
      <c r="AH3" s="157"/>
      <c r="AI3" s="158" t="s">
        <v>320</v>
      </c>
      <c r="AJ3" s="158"/>
      <c r="AK3" s="158"/>
      <c r="AL3" s="158"/>
      <c r="AM3" s="158"/>
      <c r="AN3" s="158"/>
      <c r="AO3" s="158"/>
      <c r="AP3" s="158"/>
      <c r="AQ3" s="158"/>
      <c r="AR3" s="158"/>
      <c r="AS3" s="158"/>
      <c r="AT3" s="158"/>
      <c r="AU3" s="158"/>
      <c r="AV3" s="158"/>
      <c r="AW3" s="158"/>
      <c r="AX3" s="158"/>
      <c r="AY3" s="158"/>
      <c r="AZ3" s="158"/>
      <c r="BA3" s="158"/>
      <c r="BB3" s="158"/>
      <c r="BC3" s="158"/>
      <c r="BD3" s="159"/>
    </row>
    <row r="4" spans="1:56" ht="21" customHeight="1">
      <c r="A4" s="153"/>
      <c r="B4" s="154"/>
      <c r="C4" s="154"/>
      <c r="D4" s="154"/>
      <c r="E4" s="154"/>
      <c r="F4" s="154"/>
      <c r="G4" s="154"/>
      <c r="H4" s="154"/>
      <c r="I4" s="154"/>
      <c r="J4" s="154"/>
      <c r="K4" s="154"/>
      <c r="L4" s="155"/>
      <c r="M4" s="160"/>
      <c r="N4" s="161"/>
      <c r="O4" s="161"/>
      <c r="P4" s="161"/>
      <c r="Q4" s="161"/>
      <c r="R4" s="161"/>
      <c r="S4" s="161"/>
      <c r="T4" s="161"/>
      <c r="U4" s="161"/>
      <c r="V4" s="161"/>
      <c r="W4" s="161"/>
      <c r="X4" s="161"/>
      <c r="Y4" s="161"/>
      <c r="Z4" s="161"/>
      <c r="AA4" s="161"/>
      <c r="AB4" s="161"/>
      <c r="AC4" s="161"/>
      <c r="AD4" s="161"/>
      <c r="AE4" s="161"/>
      <c r="AF4" s="161"/>
      <c r="AG4" s="161"/>
      <c r="AH4" s="162"/>
      <c r="AI4" s="158" t="s">
        <v>321</v>
      </c>
      <c r="AJ4" s="158"/>
      <c r="AK4" s="158"/>
      <c r="AL4" s="158"/>
      <c r="AM4" s="158"/>
      <c r="AN4" s="158"/>
      <c r="AO4" s="158"/>
      <c r="AP4" s="158"/>
      <c r="AQ4" s="158"/>
      <c r="AR4" s="158"/>
      <c r="AS4" s="158"/>
      <c r="AT4" s="158"/>
      <c r="AU4" s="158"/>
      <c r="AV4" s="158"/>
      <c r="AW4" s="158"/>
      <c r="AX4" s="158"/>
      <c r="AY4" s="158"/>
      <c r="AZ4" s="158"/>
      <c r="BA4" s="158"/>
      <c r="BB4" s="158"/>
      <c r="BC4" s="158"/>
      <c r="BD4" s="159"/>
    </row>
    <row r="5" spans="1:56" ht="21" customHeight="1">
      <c r="A5" s="153"/>
      <c r="B5" s="154"/>
      <c r="C5" s="154"/>
      <c r="D5" s="154"/>
      <c r="E5" s="154"/>
      <c r="F5" s="154"/>
      <c r="G5" s="154"/>
      <c r="H5" s="154"/>
      <c r="I5" s="154"/>
      <c r="J5" s="154"/>
      <c r="K5" s="154"/>
      <c r="L5" s="155"/>
      <c r="M5" s="153" t="s">
        <v>322</v>
      </c>
      <c r="N5" s="156"/>
      <c r="O5" s="156"/>
      <c r="P5" s="156"/>
      <c r="Q5" s="156"/>
      <c r="R5" s="156"/>
      <c r="S5" s="156"/>
      <c r="T5" s="156"/>
      <c r="U5" s="156"/>
      <c r="V5" s="156"/>
      <c r="W5" s="156"/>
      <c r="X5" s="156"/>
      <c r="Y5" s="156"/>
      <c r="Z5" s="156"/>
      <c r="AA5" s="156"/>
      <c r="AB5" s="156"/>
      <c r="AC5" s="156"/>
      <c r="AD5" s="156"/>
      <c r="AE5" s="156"/>
      <c r="AF5" s="156"/>
      <c r="AG5" s="156"/>
      <c r="AH5" s="157"/>
      <c r="AI5" s="158" t="s">
        <v>323</v>
      </c>
      <c r="AJ5" s="158"/>
      <c r="AK5" s="158"/>
      <c r="AL5" s="158"/>
      <c r="AM5" s="158"/>
      <c r="AN5" s="158"/>
      <c r="AO5" s="158"/>
      <c r="AP5" s="158"/>
      <c r="AQ5" s="158"/>
      <c r="AR5" s="158"/>
      <c r="AS5" s="158"/>
      <c r="AT5" s="158"/>
      <c r="AU5" s="158"/>
      <c r="AV5" s="158"/>
      <c r="AW5" s="158"/>
      <c r="AX5" s="158"/>
      <c r="AY5" s="158"/>
      <c r="AZ5" s="158"/>
      <c r="BA5" s="158"/>
      <c r="BB5" s="158"/>
      <c r="BC5" s="158"/>
      <c r="BD5" s="159"/>
    </row>
    <row r="6" spans="1:56" ht="21" customHeight="1">
      <c r="A6" s="153"/>
      <c r="B6" s="154"/>
      <c r="C6" s="154"/>
      <c r="D6" s="154"/>
      <c r="E6" s="154"/>
      <c r="F6" s="154"/>
      <c r="G6" s="154"/>
      <c r="H6" s="154"/>
      <c r="I6" s="154"/>
      <c r="J6" s="154"/>
      <c r="K6" s="154"/>
      <c r="L6" s="155"/>
      <c r="M6" s="153"/>
      <c r="N6" s="156"/>
      <c r="O6" s="156"/>
      <c r="P6" s="156"/>
      <c r="Q6" s="156"/>
      <c r="R6" s="156"/>
      <c r="S6" s="156"/>
      <c r="T6" s="156"/>
      <c r="U6" s="156"/>
      <c r="V6" s="156"/>
      <c r="W6" s="156"/>
      <c r="X6" s="156"/>
      <c r="Y6" s="156"/>
      <c r="Z6" s="156"/>
      <c r="AA6" s="156"/>
      <c r="AB6" s="156"/>
      <c r="AC6" s="156"/>
      <c r="AD6" s="156"/>
      <c r="AE6" s="156"/>
      <c r="AF6" s="156"/>
      <c r="AG6" s="156"/>
      <c r="AH6" s="157"/>
      <c r="AI6" s="158" t="s">
        <v>324</v>
      </c>
      <c r="AJ6" s="158"/>
      <c r="AK6" s="158"/>
      <c r="AL6" s="158"/>
      <c r="AM6" s="158"/>
      <c r="AN6" s="158"/>
      <c r="AO6" s="158"/>
      <c r="AP6" s="158"/>
      <c r="AQ6" s="158"/>
      <c r="AR6" s="158"/>
      <c r="AS6" s="158"/>
      <c r="AT6" s="158"/>
      <c r="AU6" s="158"/>
      <c r="AV6" s="158"/>
      <c r="AW6" s="158"/>
      <c r="AX6" s="158"/>
      <c r="AY6" s="158"/>
      <c r="AZ6" s="158"/>
      <c r="BA6" s="158"/>
      <c r="BB6" s="158"/>
      <c r="BC6" s="158"/>
      <c r="BD6" s="159"/>
    </row>
    <row r="7" spans="1:56" ht="21" customHeight="1">
      <c r="A7" s="153"/>
      <c r="B7" s="154"/>
      <c r="C7" s="154"/>
      <c r="D7" s="154"/>
      <c r="E7" s="154"/>
      <c r="F7" s="154"/>
      <c r="G7" s="154"/>
      <c r="H7" s="154"/>
      <c r="I7" s="154"/>
      <c r="J7" s="154"/>
      <c r="K7" s="154"/>
      <c r="L7" s="155"/>
      <c r="M7" s="160"/>
      <c r="N7" s="161"/>
      <c r="O7" s="161"/>
      <c r="P7" s="161"/>
      <c r="Q7" s="161"/>
      <c r="R7" s="161"/>
      <c r="S7" s="161"/>
      <c r="T7" s="161"/>
      <c r="U7" s="161"/>
      <c r="V7" s="161"/>
      <c r="W7" s="161"/>
      <c r="X7" s="161"/>
      <c r="Y7" s="161"/>
      <c r="Z7" s="161"/>
      <c r="AA7" s="161"/>
      <c r="AB7" s="161"/>
      <c r="AC7" s="161"/>
      <c r="AD7" s="161"/>
      <c r="AE7" s="161"/>
      <c r="AF7" s="161"/>
      <c r="AG7" s="161"/>
      <c r="AH7" s="162"/>
      <c r="AI7" s="158" t="s">
        <v>321</v>
      </c>
      <c r="AJ7" s="158"/>
      <c r="AK7" s="158"/>
      <c r="AL7" s="158"/>
      <c r="AM7" s="158"/>
      <c r="AN7" s="158"/>
      <c r="AO7" s="158"/>
      <c r="AP7" s="158"/>
      <c r="AQ7" s="158"/>
      <c r="AR7" s="158"/>
      <c r="AS7" s="158"/>
      <c r="AT7" s="158"/>
      <c r="AU7" s="158"/>
      <c r="AV7" s="158"/>
      <c r="AW7" s="158"/>
      <c r="AX7" s="158"/>
      <c r="AY7" s="158"/>
      <c r="AZ7" s="158"/>
      <c r="BA7" s="158"/>
      <c r="BB7" s="158"/>
      <c r="BC7" s="158"/>
      <c r="BD7" s="159"/>
    </row>
    <row r="8" spans="1:56" ht="21" customHeight="1">
      <c r="A8" s="153"/>
      <c r="B8" s="154"/>
      <c r="C8" s="154"/>
      <c r="D8" s="154"/>
      <c r="E8" s="154"/>
      <c r="F8" s="154"/>
      <c r="G8" s="154"/>
      <c r="H8" s="154"/>
      <c r="I8" s="154"/>
      <c r="J8" s="154"/>
      <c r="K8" s="154"/>
      <c r="L8" s="155"/>
      <c r="M8" s="153" t="s">
        <v>325</v>
      </c>
      <c r="N8" s="156"/>
      <c r="O8" s="156"/>
      <c r="P8" s="156"/>
      <c r="Q8" s="156"/>
      <c r="R8" s="156"/>
      <c r="S8" s="156"/>
      <c r="T8" s="156"/>
      <c r="U8" s="156"/>
      <c r="V8" s="156"/>
      <c r="W8" s="156"/>
      <c r="X8" s="156"/>
      <c r="Y8" s="156"/>
      <c r="Z8" s="156"/>
      <c r="AA8" s="156"/>
      <c r="AB8" s="156"/>
      <c r="AC8" s="156"/>
      <c r="AD8" s="156"/>
      <c r="AE8" s="156"/>
      <c r="AF8" s="156"/>
      <c r="AG8" s="156"/>
      <c r="AH8" s="157"/>
      <c r="AI8" s="158" t="s">
        <v>326</v>
      </c>
      <c r="AJ8" s="158"/>
      <c r="AK8" s="158"/>
      <c r="AL8" s="158"/>
      <c r="AM8" s="158"/>
      <c r="AN8" s="158"/>
      <c r="AO8" s="158"/>
      <c r="AP8" s="158"/>
      <c r="AQ8" s="158"/>
      <c r="AR8" s="158"/>
      <c r="AS8" s="158"/>
      <c r="AT8" s="158"/>
      <c r="AU8" s="158"/>
      <c r="AV8" s="158"/>
      <c r="AW8" s="158"/>
      <c r="AX8" s="158"/>
      <c r="AY8" s="158"/>
      <c r="AZ8" s="158"/>
      <c r="BA8" s="158"/>
      <c r="BB8" s="158"/>
      <c r="BC8" s="158"/>
      <c r="BD8" s="159"/>
    </row>
    <row r="9" spans="1:56" ht="21" customHeight="1">
      <c r="A9" s="153"/>
      <c r="B9" s="154"/>
      <c r="C9" s="154"/>
      <c r="D9" s="154"/>
      <c r="E9" s="154"/>
      <c r="F9" s="154"/>
      <c r="G9" s="154"/>
      <c r="H9" s="154"/>
      <c r="I9" s="154"/>
      <c r="J9" s="154"/>
      <c r="K9" s="154"/>
      <c r="L9" s="155"/>
      <c r="M9" s="153"/>
      <c r="N9" s="156"/>
      <c r="O9" s="156"/>
      <c r="P9" s="156"/>
      <c r="Q9" s="156"/>
      <c r="R9" s="156"/>
      <c r="S9" s="156"/>
      <c r="T9" s="156"/>
      <c r="U9" s="156"/>
      <c r="V9" s="156"/>
      <c r="W9" s="156"/>
      <c r="X9" s="156"/>
      <c r="Y9" s="156"/>
      <c r="Z9" s="156"/>
      <c r="AA9" s="156"/>
      <c r="AB9" s="156"/>
      <c r="AC9" s="156"/>
      <c r="AD9" s="156"/>
      <c r="AE9" s="156"/>
      <c r="AF9" s="156"/>
      <c r="AG9" s="156"/>
      <c r="AH9" s="157"/>
      <c r="AI9" s="158" t="s">
        <v>327</v>
      </c>
      <c r="AJ9" s="158"/>
      <c r="AK9" s="158"/>
      <c r="AL9" s="158"/>
      <c r="AM9" s="158"/>
      <c r="AN9" s="158"/>
      <c r="AO9" s="158"/>
      <c r="AP9" s="158"/>
      <c r="AQ9" s="158"/>
      <c r="AR9" s="158"/>
      <c r="AS9" s="158"/>
      <c r="AT9" s="158"/>
      <c r="AU9" s="158"/>
      <c r="AV9" s="158"/>
      <c r="AW9" s="158"/>
      <c r="AX9" s="158"/>
      <c r="AY9" s="158"/>
      <c r="AZ9" s="158"/>
      <c r="BA9" s="158"/>
      <c r="BB9" s="158"/>
      <c r="BC9" s="158"/>
      <c r="BD9" s="159"/>
    </row>
    <row r="10" spans="1:56" ht="21" customHeight="1">
      <c r="A10" s="153"/>
      <c r="B10" s="154"/>
      <c r="C10" s="154"/>
      <c r="D10" s="154"/>
      <c r="E10" s="154"/>
      <c r="F10" s="154"/>
      <c r="G10" s="154"/>
      <c r="H10" s="154"/>
      <c r="I10" s="154"/>
      <c r="J10" s="154"/>
      <c r="K10" s="154"/>
      <c r="L10" s="155"/>
      <c r="M10" s="160"/>
      <c r="N10" s="161"/>
      <c r="O10" s="161"/>
      <c r="P10" s="161"/>
      <c r="Q10" s="161"/>
      <c r="R10" s="161"/>
      <c r="S10" s="161"/>
      <c r="T10" s="161"/>
      <c r="U10" s="161"/>
      <c r="V10" s="161"/>
      <c r="W10" s="161"/>
      <c r="X10" s="161"/>
      <c r="Y10" s="161"/>
      <c r="Z10" s="161"/>
      <c r="AA10" s="161"/>
      <c r="AB10" s="161"/>
      <c r="AC10" s="161"/>
      <c r="AD10" s="161"/>
      <c r="AE10" s="161"/>
      <c r="AF10" s="161"/>
      <c r="AG10" s="161"/>
      <c r="AH10" s="162"/>
      <c r="AI10" s="158" t="s">
        <v>321</v>
      </c>
      <c r="AJ10" s="158"/>
      <c r="AK10" s="158"/>
      <c r="AL10" s="158"/>
      <c r="AM10" s="158"/>
      <c r="AN10" s="158"/>
      <c r="AO10" s="158"/>
      <c r="AP10" s="158"/>
      <c r="AQ10" s="158"/>
      <c r="AR10" s="158"/>
      <c r="AS10" s="158"/>
      <c r="AT10" s="158"/>
      <c r="AU10" s="158"/>
      <c r="AV10" s="158"/>
      <c r="AW10" s="158"/>
      <c r="AX10" s="158"/>
      <c r="AY10" s="158"/>
      <c r="AZ10" s="158"/>
      <c r="BA10" s="158"/>
      <c r="BB10" s="158"/>
      <c r="BC10" s="158"/>
      <c r="BD10" s="159"/>
    </row>
    <row r="11" spans="1:56" ht="21" customHeight="1" thickBot="1">
      <c r="A11" s="145"/>
      <c r="B11" s="146"/>
      <c r="C11" s="146"/>
      <c r="D11" s="146"/>
      <c r="E11" s="146"/>
      <c r="F11" s="146"/>
      <c r="G11" s="146"/>
      <c r="H11" s="146"/>
      <c r="I11" s="146"/>
      <c r="J11" s="146"/>
      <c r="K11" s="146"/>
      <c r="L11" s="147"/>
      <c r="M11" s="145" t="s">
        <v>328</v>
      </c>
      <c r="N11" s="148"/>
      <c r="O11" s="148"/>
      <c r="P11" s="148"/>
      <c r="Q11" s="148"/>
      <c r="R11" s="148"/>
      <c r="S11" s="148"/>
      <c r="T11" s="148"/>
      <c r="U11" s="148"/>
      <c r="V11" s="148"/>
      <c r="W11" s="148"/>
      <c r="X11" s="148"/>
      <c r="Y11" s="148"/>
      <c r="Z11" s="148"/>
      <c r="AA11" s="148"/>
      <c r="AB11" s="148"/>
      <c r="AC11" s="148"/>
      <c r="AD11" s="148"/>
      <c r="AE11" s="148"/>
      <c r="AF11" s="148"/>
      <c r="AG11" s="148"/>
      <c r="AH11" s="149"/>
      <c r="AI11" s="150" t="s">
        <v>329</v>
      </c>
      <c r="AJ11" s="151"/>
      <c r="AK11" s="151"/>
      <c r="AL11" s="151"/>
      <c r="AM11" s="151"/>
      <c r="AN11" s="151"/>
      <c r="AO11" s="151"/>
      <c r="AP11" s="151"/>
      <c r="AQ11" s="151"/>
      <c r="AR11" s="151"/>
      <c r="AS11" s="151"/>
      <c r="AT11" s="151"/>
      <c r="AU11" s="151"/>
      <c r="AV11" s="151"/>
      <c r="AW11" s="151"/>
      <c r="AX11" s="151"/>
      <c r="AY11" s="151"/>
      <c r="AZ11" s="151"/>
      <c r="BA11" s="151"/>
      <c r="BB11" s="151"/>
      <c r="BC11" s="151"/>
      <c r="BD11" s="152"/>
    </row>
  </sheetData>
  <mergeCells count="33">
    <mergeCell ref="A1:L1"/>
    <mergeCell ref="M1:AH1"/>
    <mergeCell ref="AI1:BD1"/>
    <mergeCell ref="A2:L2"/>
    <mergeCell ref="M2:AH2"/>
    <mergeCell ref="AI2:BD2"/>
    <mergeCell ref="A3:L3"/>
    <mergeCell ref="M3:AH3"/>
    <mergeCell ref="AI3:BD3"/>
    <mergeCell ref="A4:L4"/>
    <mergeCell ref="M4:AH4"/>
    <mergeCell ref="AI4:BD4"/>
    <mergeCell ref="A5:L5"/>
    <mergeCell ref="M5:AH5"/>
    <mergeCell ref="AI5:BD5"/>
    <mergeCell ref="A6:L6"/>
    <mergeCell ref="M6:AH6"/>
    <mergeCell ref="AI6:BD6"/>
    <mergeCell ref="A7:L7"/>
    <mergeCell ref="M7:AH7"/>
    <mergeCell ref="AI7:BD7"/>
    <mergeCell ref="A8:L8"/>
    <mergeCell ref="M8:AH8"/>
    <mergeCell ref="AI8:BD8"/>
    <mergeCell ref="A11:L11"/>
    <mergeCell ref="M11:AH11"/>
    <mergeCell ref="AI11:BD11"/>
    <mergeCell ref="A9:L9"/>
    <mergeCell ref="M9:AH9"/>
    <mergeCell ref="AI9:BD9"/>
    <mergeCell ref="A10:L10"/>
    <mergeCell ref="M10:AH10"/>
    <mergeCell ref="AI10:BD10"/>
  </mergeCells>
  <phoneticPr fontId="6"/>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dimension ref="A1:C34"/>
  <sheetViews>
    <sheetView workbookViewId="0">
      <selection activeCell="C18" sqref="C18"/>
    </sheetView>
  </sheetViews>
  <sheetFormatPr defaultColWidth="9" defaultRowHeight="15"/>
  <cols>
    <col min="2" max="2" width="11.3984375" bestFit="1" customWidth="1"/>
    <col min="3" max="6" width="32" customWidth="1"/>
  </cols>
  <sheetData>
    <row r="1" spans="1:3">
      <c r="A1" t="s">
        <v>330</v>
      </c>
    </row>
    <row r="2" spans="1:3">
      <c r="B2" t="s">
        <v>331</v>
      </c>
      <c r="C2" s="3" t="s">
        <v>4</v>
      </c>
    </row>
    <row r="3" spans="1:3">
      <c r="C3" t="s">
        <v>332</v>
      </c>
    </row>
    <row r="4" spans="1:3">
      <c r="C4" t="s">
        <v>333</v>
      </c>
    </row>
    <row r="5" spans="1:3">
      <c r="C5" s="4" t="s">
        <v>106</v>
      </c>
    </row>
    <row r="7" spans="1:3">
      <c r="A7" t="s">
        <v>334</v>
      </c>
    </row>
    <row r="8" spans="1:3">
      <c r="B8" t="s">
        <v>84</v>
      </c>
      <c r="C8" t="s">
        <v>56</v>
      </c>
    </row>
    <row r="9" spans="1:3">
      <c r="C9" s="3" t="s">
        <v>335</v>
      </c>
    </row>
    <row r="11" spans="1:3">
      <c r="A11" t="s">
        <v>336</v>
      </c>
    </row>
    <row r="12" spans="1:3">
      <c r="B12" t="s">
        <v>85</v>
      </c>
      <c r="C12" t="s">
        <v>102</v>
      </c>
    </row>
    <row r="13" spans="1:3">
      <c r="C13" t="s">
        <v>93</v>
      </c>
    </row>
    <row r="14" spans="1:3">
      <c r="C14" t="s">
        <v>105</v>
      </c>
    </row>
    <row r="15" spans="1:3">
      <c r="C15" t="s">
        <v>107</v>
      </c>
    </row>
    <row r="16" spans="1:3">
      <c r="C16" t="s">
        <v>108</v>
      </c>
    </row>
    <row r="17" spans="1:3">
      <c r="C17" t="s">
        <v>109</v>
      </c>
    </row>
    <row r="18" spans="1:3">
      <c r="C18" t="s">
        <v>110</v>
      </c>
    </row>
    <row r="19" spans="1:3">
      <c r="C19" t="s">
        <v>111</v>
      </c>
    </row>
    <row r="20" spans="1:3">
      <c r="C20" t="s">
        <v>112</v>
      </c>
    </row>
    <row r="21" spans="1:3">
      <c r="C21" t="s">
        <v>113</v>
      </c>
    </row>
    <row r="23" spans="1:3">
      <c r="A23" t="s">
        <v>337</v>
      </c>
    </row>
    <row r="24" spans="1:3">
      <c r="B24" t="s">
        <v>84</v>
      </c>
      <c r="C24" t="s">
        <v>338</v>
      </c>
    </row>
    <row r="25" spans="1:3">
      <c r="C25" t="s">
        <v>339</v>
      </c>
    </row>
    <row r="26" spans="1:3">
      <c r="C26" t="s">
        <v>340</v>
      </c>
    </row>
    <row r="27" spans="1:3">
      <c r="B27" t="s">
        <v>85</v>
      </c>
      <c r="C27" t="s">
        <v>89</v>
      </c>
    </row>
    <row r="28" spans="1:3">
      <c r="C28" t="s">
        <v>338</v>
      </c>
    </row>
    <row r="29" spans="1:3">
      <c r="C29" t="s">
        <v>339</v>
      </c>
    </row>
    <row r="30" spans="1:3">
      <c r="C30" t="s">
        <v>340</v>
      </c>
    </row>
    <row r="31" spans="1:3">
      <c r="B31" t="s">
        <v>86</v>
      </c>
      <c r="C31" t="s">
        <v>89</v>
      </c>
    </row>
    <row r="32" spans="1:3">
      <c r="C32" t="s">
        <v>338</v>
      </c>
    </row>
    <row r="33" spans="3:3">
      <c r="C33" t="s">
        <v>339</v>
      </c>
    </row>
    <row r="34" spans="3:3">
      <c r="C34" t="s">
        <v>340</v>
      </c>
    </row>
  </sheetData>
  <phoneticPr fontId="6"/>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3F737DC94C4FC4C8863B0ECB9300DD3" ma:contentTypeVersion="16" ma:contentTypeDescription="新しいドキュメントを作成します。" ma:contentTypeScope="" ma:versionID="8efa51405cc42e8d3e5d0c13ca438a80">
  <xsd:schema xmlns:xsd="http://www.w3.org/2001/XMLSchema" xmlns:xs="http://www.w3.org/2001/XMLSchema" xmlns:p="http://schemas.microsoft.com/office/2006/metadata/properties" xmlns:ns2="5562270f-449d-4385-928d-72c5b8ba007c" xmlns:ns3="b07b6c3a-fc46-4803-981b-f5f12461a4e0" targetNamespace="http://schemas.microsoft.com/office/2006/metadata/properties" ma:root="true" ma:fieldsID="fc61a9e27d88e405dcb165dbea0fd4f9" ns2:_="" ns3:_="">
    <xsd:import namespace="5562270f-449d-4385-928d-72c5b8ba007c"/>
    <xsd:import namespace="b07b6c3a-fc46-4803-981b-f5f12461a4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62270f-449d-4385-928d-72c5b8ba007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2a9b1cc0-a7bd-4864-92dc-a78a11595070}" ma:internalName="TaxCatchAll" ma:showField="CatchAllData" ma:web="5562270f-449d-4385-928d-72c5b8ba007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7b6c3a-fc46-4803-981b-f5f12461a4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7b6c3a-fc46-4803-981b-f5f12461a4e0">
      <Terms xmlns="http://schemas.microsoft.com/office/infopath/2007/PartnerControls"/>
    </lcf76f155ced4ddcb4097134ff3c332f>
    <TaxCatchAll xmlns="5562270f-449d-4385-928d-72c5b8ba007c" xsi:nil="true"/>
  </documentManagement>
</p:properties>
</file>

<file path=customXml/itemProps1.xml><?xml version="1.0" encoding="utf-8"?>
<ds:datastoreItem xmlns:ds="http://schemas.openxmlformats.org/officeDocument/2006/customXml" ds:itemID="{D8752587-4DAF-4230-B5D4-991E698DFD25}">
  <ds:schemaRefs>
    <ds:schemaRef ds:uri="http://schemas.microsoft.com/sharepoint/v3/contenttype/forms"/>
  </ds:schemaRefs>
</ds:datastoreItem>
</file>

<file path=customXml/itemProps2.xml><?xml version="1.0" encoding="utf-8"?>
<ds:datastoreItem xmlns:ds="http://schemas.openxmlformats.org/officeDocument/2006/customXml" ds:itemID="{3DD6FA7A-4522-4C00-81ED-C83E47668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62270f-449d-4385-928d-72c5b8ba007c"/>
    <ds:schemaRef ds:uri="b07b6c3a-fc46-4803-981b-f5f12461a4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3FE7D8-0A7C-4F33-9AC1-FA832BE76D01}">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b07b6c3a-fc46-4803-981b-f5f12461a4e0"/>
    <ds:schemaRef ds:uri="5562270f-449d-4385-928d-72c5b8ba007c"/>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23</vt:i4>
      </vt:variant>
    </vt:vector>
  </HeadingPairs>
  <TitlesOfParts>
    <vt:vector size="28" baseType="lpstr">
      <vt:lpstr>Excel様式【230612】</vt:lpstr>
      <vt:lpstr>リスト_事業の種類</vt:lpstr>
      <vt:lpstr>リスト_SDGs </vt:lpstr>
      <vt:lpstr>連動項目</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Excel様式【230612】!①ｰ2地域ブロック</vt:lpstr>
      <vt:lpstr>①ｰ2地域ブロック</vt:lpstr>
      <vt:lpstr>Excel様式【230612】!①草の根活動支援事業</vt:lpstr>
      <vt:lpstr>①草の根活動支援事業</vt:lpstr>
      <vt:lpstr>Excel様式【230612】!④災害支援事業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Masaaki Yoshida</dc:creator>
  <cp:lastModifiedBy>erika ooike</cp:lastModifiedBy>
  <dcterms:created xsi:type="dcterms:W3CDTF">2020-02-12T05:24:56Z</dcterms:created>
  <dcterms:modified xsi:type="dcterms:W3CDTF">2024-04-03T08:47:19Z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0x010100F3F737DC94C4FC4C8863B0ECB9300DD3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